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1acf8ad82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ed364d78d03c4ada"/>
    <x:sheet xmlns:r="http://schemas.openxmlformats.org/officeDocument/2006/relationships" name="OPO Crosswalk" sheetId="2" r:id="Re609e0c6751c421c"/>
    <x:sheet xmlns:r="http://schemas.openxmlformats.org/officeDocument/2006/relationships" name="Unique Filers" sheetId="3" r:id="Rceca9719a0824746"/>
    <x:sheet xmlns:r="http://schemas.openxmlformats.org/officeDocument/2006/relationships" name="CMS Provider Detail" sheetId="4" r:id="R395315eb861b419d"/>
    <x:sheet xmlns:r="http://schemas.openxmlformats.org/officeDocument/2006/relationships" name="Methodology" sheetId="5" r:id="Rfc5d3502f9984c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;[Red]($#,##0);-"/>
    <x:numFmt numFmtId="201" formatCode="#,##0;[Red](#,##0);-"/>
    <x:numFmt numFmtId="202" formatCode="0.0%;[Red](0.0%);-"/>
    <x:numFmt numFmtId="203" formatCode="yyyy-mm-dd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7C2D12"/>
      <x:name val="Carlito"/>
    </x:font>
    <x:font>
      <x:b/>
      <x:sz val="11"/>
      <x:color rgb="FF0A192F"/>
      <x:name val="Carlito"/>
    </x:font>
    <x:font>
      <x:b/>
      <x:sz val="14"/>
      <x:name val="Carlito"/>
    </x:font>
    <x:font>
      <x:b/>
      <x:sz val="11"/>
      <x:color rgb="FFFFFFFF"/>
      <x:name val="Carlito"/>
    </x:font>
    <x:font>
      <x:sz val="11"/>
      <x:color rgb="FF713F12"/>
      <x:name val="Carlito"/>
    </x:font>
    <x:font>
      <x:b/>
      <x:sz val="16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A192F"/>
      </x:patternFill>
    </x:fill>
    <x:fill>
      <x:patternFill patternType="solid">
        <x:fgColor rgb="FFFFF7ED"/>
      </x:patternFill>
    </x:fill>
    <x:fill>
      <x:patternFill patternType="solid">
        <x:fgColor rgb="FFE8EEF6"/>
      </x:patternFill>
    </x:fill>
    <x:fill>
      <x:patternFill patternType="solid">
        <x:fgColor rgb="FFFCFBFA"/>
      </x:patternFill>
    </x:fill>
    <x:fill>
      <x:patternFill patternType="solid">
        <x:fgColor rgb="FFFEF3C7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200" fontId="4" fillId="5" borderId="0" xfId="0" applyNumberFormat="1" applyFont="1" applyFill="1" applyBorder="1" applyAlignment="1">
      <x:alignment horizontal="center" vertical="center"/>
    </x:xf>
    <x:xf numFmtId="200" fontId="4" fillId="5" borderId="1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4" fillId="5" borderId="5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200" fontId="4" fillId="5" borderId="5" xfId="0" applyNumberFormat="1" applyFont="1" applyFill="1" applyBorder="1" applyAlignment="1">
      <x:alignment horizontal="center" vertical="center"/>
    </x:xf>
    <x:xf numFmtId="201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0" fontId="4" fillId="5" borderId="13" xfId="0" applyNumberFormat="1" applyFont="1" applyFill="1" applyBorder="1" applyAlignment="1">
      <x:alignment horizontal="center" vertical="center"/>
    </x:xf>
    <x:xf numFmtId="200" fontId="4" fillId="5" borderId="14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3" fillId="4" borderId="13" xfId="0" applyNumberFormat="1" applyFont="1" applyFill="1" applyBorder="1" applyAlignment="1">
      <x:alignment horizontal="center" vertical="center" wrapText="1"/>
    </x:xf>
    <x:xf numFmtId="0" fontId="3" fillId="4" borderId="14" xfId="0" applyNumberFormat="1" applyFont="1" applyFill="1" applyBorder="1" applyAlignment="1">
      <x:alignment horizontal="center" vertical="center" wrapText="1"/>
    </x:xf>
    <x:xf numFmtId="200" fontId="4" fillId="5" borderId="13" xfId="0" applyNumberFormat="1" applyFont="1" applyFill="1" applyBorder="1" applyAlignment="1">
      <x:alignment horizontal="center" vertical="center"/>
    </x:xf>
    <x:xf numFmtId="201" fontId="4" fillId="5" borderId="15" xfId="0" applyNumberFormat="1" applyFont="1" applyFill="1" applyBorder="1" applyAlignment="1">
      <x:alignment horizontal="center" vertical="center"/>
    </x:xf>
    <x:xf numFmtId="0" fontId="4" fillId="5" borderId="16" xfId="0" applyNumberFormat="1" applyFont="1" applyFill="1" applyBorder="1" applyAlignment="1">
      <x:alignment horizontal="center" vertical="center"/>
    </x:xf>
    <x:xf numFmtId="0" fontId="4" fillId="5" borderId="17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3" fillId="4" borderId="7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3" fillId="4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3" fillId="4" borderId="15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/>
    <x:xf numFmtId="200" fontId="8" fillId="0" borderId="0" xfId="0" applyNumberFormat="1" applyFont="1" applyFill="1" applyBorder="1"/>
    <x:xf numFmtId="0" fontId="8" fillId="0" borderId="1" xfId="0" applyNumberFormat="1" applyFont="1" applyFill="1" applyBorder="1"/>
    <x:xf numFmtId="200" fontId="8" fillId="0" borderId="1" xfId="0" applyNumberFormat="1" applyFont="1" applyFill="1" applyBorder="1"/>
    <x:xf numFmtId="201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201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0" fontId="9" fillId="0" borderId="0" xfId="0" applyNumberFormat="1" applyFont="1" applyFill="1" applyBorder="1"/>
    <x:xf numFmtId="202" fontId="9" fillId="0" borderId="0" xfId="0" applyNumberFormat="1" applyFont="1" applyFill="1" applyBorder="1"/>
    <x:xf numFmtId="200" fontId="9" fillId="0" borderId="1" xfId="0" applyNumberFormat="1" applyFont="1" applyFill="1" applyBorder="1"/>
    <x:xf numFmtId="202" fontId="9" fillId="0" borderId="1" xfId="0" applyNumberFormat="1" applyFont="1" applyFill="1" applyBorder="1"/>
    <x:xf numFmtId="203" fontId="8" fillId="0" borderId="0" xfId="0" applyNumberFormat="1" applyFont="1" applyFill="1" applyBorder="1"/>
  </x:cellXfs>
  <x:cellStyles count="1">
    <x:cellStyle name="Normal" xfId="0"/>
  </x:cellStyles>
  <x:dxfs count="8">
    <x:dxf>
      <x:font>
        <x:color rgb="FFB91C1C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  <x:dxf>
      <x:fill>
        <x:patternFill patternType="solid">
          <x:bgColor rgb="FFFEF3C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  <x:dxf>
      <x:fill>
        <x:patternFill patternType="solid">
          <x:bgColor rgb="FFFEF3C7"/>
        </x:patternFill>
      </x:fill>
    </x:dxf>
    <x:dxf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7ba5f58fb4f31" /><Relationship Type="http://schemas.openxmlformats.org/officeDocument/2006/relationships/theme" Target="/xl/theme/theme1.xml" Id="Rd1fa497eb24c4c8e" /><Relationship Type="http://schemas.openxmlformats.org/officeDocument/2006/relationships/sharedStrings" Target="/xl/sharedStrings.xml" Id="R4900830b6f494a1d" /><Relationship Type="http://schemas.openxmlformats.org/officeDocument/2006/relationships/worksheet" Target="/xl/worksheets/sheet1.xml" Id="Red364d78d03c4ada" /><Relationship Type="http://schemas.openxmlformats.org/officeDocument/2006/relationships/worksheet" Target="/xl/worksheets/sheet2.xml" Id="Re609e0c6751c421c" /><Relationship Type="http://schemas.openxmlformats.org/officeDocument/2006/relationships/worksheet" Target="/xl/worksheets/sheet3.xml" Id="Rceca9719a0824746" /><Relationship Type="http://schemas.openxmlformats.org/officeDocument/2006/relationships/worksheet" Target="/xl/worksheets/sheet4.xml" Id="R395315eb861b419d" /><Relationship Type="http://schemas.openxmlformats.org/officeDocument/2006/relationships/worksheet" Target="/xl/worksheets/sheet5.xml" Id="Rfc5d3502f9984cf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a2b205eed87445d" /><Relationship Type="http://schemas.openxmlformats.org/officeDocument/2006/relationships/chart" Target="/xl/drawings/charts/chart2.xml" Id="R0285dd970322466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Largest organization-wide surpluses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Amount</c:v>
          </c:tx>
          <c:cat>
            <c:strRef>
              <c:f>'Dashboard'!$A$16:$A$25</c:f>
              <c:strCache>
                <c:ptCount val="0"/>
              </c:strCache>
            </c:strRef>
          </c:cat>
          <c:val>
            <c:numRef>
              <c:f>'Dashboard'!$B$16:$B$25</c:f>
              <c:numCache>
                <c:formatCode>$#,##0;[Red]($#,##0);-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Largest organization-wide deficits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Amount</c:v>
          </c:tx>
          <c:cat>
            <c:strRef>
              <c:f>'Dashboard'!$D$16:$D$21</c:f>
              <c:strCache>
                <c:ptCount val="0"/>
              </c:strCache>
            </c:strRef>
          </c:cat>
          <c:val>
            <c:numRef>
              <c:f>'Dashboard'!$E$16:$E$21</c:f>
              <c:numCache>
                <c:formatCode>$#,##0;[Red]($#,##0);-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4</xdr:row>
      <xdr:rowOff>0</xdr:rowOff>
    </xdr:from>
    <xdr:to>
      <xdr:col>13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a2b205eed87445d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13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85dd970322466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OPOCrosswalkTable" displayName="OPOCrosswalkTable" ref="A1:AA56" headerRowCount="1">
  <x:tableColumns count="27">
    <x:tableColumn id="1" name="OPO Code"/>
    <x:tableColumn id="2" name="OPO / Brand"/>
    <x:tableColumn id="3" name="Structure"/>
    <x:tableColumn id="4" name="IRS Match Status"/>
    <x:tableColumn id="5" name="Confidence"/>
    <x:tableColumn id="6" name="EIN"/>
    <x:tableColumn id="7" name="IRS Legal Filer"/>
    <x:tableColumn id="8" name="IRS Sort/DBA Name"/>
    <x:tableColumn id="9" name="City"/>
    <x:tableColumn id="10" name="State"/>
    <x:tableColumn id="11" name="Tax Period"/>
    <x:tableColumn id="12" name="Total Revenue ($)"/>
    <x:tableColumn id="13" name="Total Expenses ($)"/>
    <x:tableColumn id="14" name="Excess Revenue / (Deficit) ($)"/>
    <x:tableColumn id="15" name="Surplus Margin"/>
    <x:tableColumn id="16" name="Total Assets ($)"/>
    <x:tableColumn id="17" name="Total Liabilities ($)"/>
    <x:tableColumn id="18" name="Reported Net Assets ($)"/>
    <x:tableColumn id="19" name="CMS OPO Procurement Revenue ($)"/>
    <x:tableColumn id="20" name="CMS Provider Reports"/>
    <x:tableColumn id="21" name="SRTR Deceased-Donor Organs Transplanted"/>
    <x:tableColumn id="22" name="Shared EIN OPO Codes"/>
    <x:tableColumn id="23" name="Notes"/>
    <x:tableColumn id="24" name="IRS Financial Extract URL"/>
    <x:tableColumn id="25" name="IRS BMF URL"/>
    <x:tableColumn id="26" name="CMS OPO94 URL"/>
    <x:tableColumn id="27" name="SRTR Dataset URL"/>
  </x:tableColumns>
  <x:tableStyleInfo name="TableStyleMedium2" showRowStripes="1"/>
</x:table>
</file>

<file path=xl/tables/table2.xml><?xml version="1.0" encoding="utf-8"?>
<x:table xmlns:x="http://schemas.openxmlformats.org/spreadsheetml/2006/main" id="2" name="UniqueFilersTable" displayName="UniqueFilersTable" ref="A1:U41" headerRowCount="1">
  <x:tableColumns count="21">
    <x:tableColumn id="1" name="EIN"/>
    <x:tableColumn id="2" name="IRS Legal Filer"/>
    <x:tableColumn id="3" name="IRS Sort/DBA Name"/>
    <x:tableColumn id="4" name="OPO Codes Covered"/>
    <x:tableColumn id="5" name="OPO Names Covered"/>
    <x:tableColumn id="6" name="City"/>
    <x:tableColumn id="7" name="State"/>
    <x:tableColumn id="8" name="Tax Period"/>
    <x:tableColumn id="9" name="Total Revenue ($)"/>
    <x:tableColumn id="10" name="Total Expenses ($)"/>
    <x:tableColumn id="11" name="Excess Revenue / (Deficit) ($)"/>
    <x:tableColumn id="12" name="Surplus Margin"/>
    <x:tableColumn id="13" name="Total Assets ($)"/>
    <x:tableColumn id="14" name="Total Liabilities ($)"/>
    <x:tableColumn id="15" name="Reported Net Assets ($)"/>
    <x:tableColumn id="16" name="Financial Data Available"/>
    <x:tableColumn id="17" name="Included in Core Summary"/>
    <x:tableColumn id="18" name="Match Type"/>
    <x:tableColumn id="19" name="Notes"/>
    <x:tableColumn id="20" name="Financial Source File"/>
    <x:tableColumn id="21" name="BMF Source Files"/>
  </x:tableColumns>
  <x:tableStyleInfo name="TableStyleMedium2" showRowStripes="1"/>
</x:table>
</file>

<file path=xl/tables/table3.xml><?xml version="1.0" encoding="utf-8"?>
<x:table xmlns:x="http://schemas.openxmlformats.org/spreadsheetml/2006/main" id="3" name="CMSProviderTable" displayName="CMSProviderTable" ref="A1:N50" headerRowCount="1">
  <x:tableColumns count="14">
    <x:tableColumn id="1" name="Mapped OPO Code"/>
    <x:tableColumn id="2" name="CMS Provider Number"/>
    <x:tableColumn id="3" name="CMS Provider Name"/>
    <x:tableColumn id="4" name="Street"/>
    <x:tableColumn id="5" name="City"/>
    <x:tableColumn id="6" name="State"/>
    <x:tableColumn id="7" name="ZIP"/>
    <x:tableColumn id="8" name="Period Start"/>
    <x:tableColumn id="9" name="Period End"/>
    <x:tableColumn id="10" name="Reporting Days"/>
    <x:tableColumn id="11" name="Kidney Procurement Revenue ($)"/>
    <x:tableColumn id="12" name="Other-Organ Procurement Revenue ($)"/>
    <x:tableColumn id="13" name="OPO Procurement Revenue ($)"/>
    <x:tableColumn id="14" name="Review Flag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6b16b90ba764e0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de3e35611d47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fd079c49ff47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6668f3df6d4b29" /></Relationships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34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</x:cols>
  <x:sheetData>
    <x:row r="1">
      <x:c r="A1" s="5" t="str">
        <x:v>OPO Form 990 Excess-Revenue Dataset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 ht="38" customHeight="1">
      <x:c r="A3" s="13" t="str">
        <x:v>Organization-wide Form 990 revenue less expenses—not OPO-only profit. IRS figures are from returns filed in calendar year 2024, usually covering tax periods ending in 2023.</x:v>
      </x:c>
      <x:c r="B3" s="13"/>
      <x:c r="C3" s="13"/>
      <x:c r="D3" s="13"/>
      <x:c r="E3" s="13"/>
      <x:c r="F3" s="13"/>
      <x:c r="G3" s="13"/>
      <x:c r="H3" s="13"/>
      <x:c r="I3" s="13"/>
      <x:c r="J3" s="13"/>
    </x:row>
    <x:row r="5">
      <x:c r="A5" s="40" t="str">
        <x:v>SRTR OPO codes</x:v>
      </x:c>
      <x:c r="B5" s="41" t="str">
        <x:v>Direct/umbrella matched codes</x:v>
      </x:c>
      <x:c r="C5" s="41" t="str">
        <x:v>Unique filers with IRS financials</x:v>
      </x:c>
      <x:c r="D5" s="42" t="str">
        <x:v>Aggregate Form 990 revenue</x:v>
      </x:c>
    </x:row>
    <x:row r="6">
      <x:c r="A6" s="43" t="n">
        <x:v>55</x:v>
      </x:c>
      <x:c r="B6" s="31" t="n">
        <x:v>44</x:v>
      </x:c>
      <x:c r="C6" s="31" t="n">
        <x:f>COUNTIF('Unique Filers'!P2:P100,"Yes")</x:f>
        <x:v>39</x:v>
      </x:c>
      <x:c r="D6" s="44" t="n">
        <x:f>SUM('Unique Filers'!I2:I100)</x:f>
        <x:v>3269852735</x:v>
      </x:c>
    </x:row>
    <x:row r="7">
      <x:c r="A7" s="45"/>
      <x:c r="B7" s="46"/>
      <x:c r="C7" s="46"/>
      <x:c r="D7" s="47"/>
    </x:row>
    <x:row r="8">
      <x:c r="A8" s="48" t="str">
        <x:v>Aggregate Form 990 expenses</x:v>
      </x:c>
      <x:c r="B8" s="22" t="str">
        <x:v>Net excess revenue</x:v>
      </x:c>
      <x:c r="C8" s="22" t="str">
        <x:v>Positive / deficit filers</x:v>
      </x:c>
      <x:c r="D8" s="49" t="str">
        <x:v>CMS procurement revenue</x:v>
      </x:c>
    </x:row>
    <x:row r="9">
      <x:c r="A9" s="50" t="n">
        <x:f>SUM('Unique Filers'!J2:J100)</x:f>
        <x:v>3126795120</x:v>
      </x:c>
      <x:c r="B9" s="36" t="n">
        <x:f>SUM('Unique Filers'!K2:K100)</x:f>
        <x:v>143057615</x:v>
      </x:c>
      <x:c r="C9" s="31" t="str">
        <x:f>COUNTIF('Unique Filers'!K2:K100,"&gt;0")&amp;" / "&amp;COUNTIF('Unique Filers'!K2:K100,"&lt;0")</x:f>
        <x:v>33 / 6</x:v>
      </x:c>
      <x:c r="D9" s="44" t="n">
        <x:v>3019263726</x:v>
      </x:c>
    </x:row>
    <x:row r="10">
      <x:c r="A10" s="45"/>
      <x:c r="B10" s="46"/>
      <x:c r="C10" s="46"/>
      <x:c r="D10" s="47"/>
    </x:row>
    <x:row r="11">
      <x:c r="A11" s="48" t="str">
        <x:v>SRTR organs transplanted</x:v>
      </x:c>
      <x:c r="B11" s="22" t="str">
        <x:v>Hospital-based/program codes</x:v>
      </x:c>
      <x:c r="C11" s="22" t="str">
        <x:v>Codes without separate return</x:v>
      </x:c>
      <x:c r="D11" s="49" t="str">
        <x:v>Tax-return scope</x:v>
      </x:c>
    </x:row>
    <x:row r="12">
      <x:c r="A12" s="51" t="n">
        <x:v>45945</x:v>
      </x:c>
      <x:c r="B12" s="52" t="n">
        <x:v>7</x:v>
      </x:c>
      <x:c r="C12" s="52" t="n">
        <x:v>4</x:v>
      </x:c>
      <x:c r="D12" s="53" t="str">
        <x:v>Returns filed in 2024</x:v>
      </x:c>
    </x:row>
    <x:row r="15">
      <x:c r="A15" s="67" t="str">
        <x:v>Largest positive excess revenue</x:v>
      </x:c>
      <x:c r="B15" s="67" t="str">
        <x:v>Amount</x:v>
      </x:c>
      <x:c r="D15" s="67" t="str">
        <x:v>Largest deficits</x:v>
      </x:c>
      <x:c r="E15" s="67" t="str">
        <x:v>Amount</x:v>
      </x:c>
    </x:row>
    <x:row r="16">
      <x:c r="A16" t="str">
        <x:v>LIFELINK FOUNDATION INC</x:v>
      </x:c>
      <x:c r="B16" s="69" t="n">
        <x:v>15632757</x:v>
      </x:c>
      <x:c r="D16" t="str">
        <x:v>DONOR NETWORK WEST</x:v>
      </x:c>
      <x:c r="E16" s="69" t="n">
        <x:v>-2586847</x:v>
      </x:c>
    </x:row>
    <x:row r="17">
      <x:c r="A17" t="str">
        <x:v>LIFENET HEALTH</x:v>
      </x:c>
      <x:c r="B17" s="69" t="n">
        <x:v>15231085</x:v>
      </x:c>
      <x:c r="D17" t="str">
        <x:v>LIVEONNY INC</x:v>
      </x:c>
      <x:c r="E17" s="69" t="n">
        <x:v>-1978941</x:v>
      </x:c>
    </x:row>
    <x:row r="18">
      <x:c r="A18" t="str">
        <x:v>DCI DONOR SERVICES INC</x:v>
      </x:c>
      <x:c r="B18" s="69" t="n">
        <x:v>13229539</x:v>
      </x:c>
      <x:c r="D18" t="str">
        <x:v>LIFELINE OF OHIO ORGAN PROCUREMENT INC</x:v>
      </x:c>
      <x:c r="E18" s="69" t="n">
        <x:v>-1512766</x:v>
      </x:c>
    </x:row>
    <x:row r="19">
      <x:c r="A19" t="str">
        <x:v>DONOR NETWORK OF ARIZONA</x:v>
      </x:c>
      <x:c r="B19" s="69" t="n">
        <x:v>10838878</x:v>
      </x:c>
      <x:c r="D19" t="str">
        <x:v>UPPER MIDWEST ORGAN PROCUREMENT ORGANIZATION INC</x:v>
      </x:c>
      <x:c r="E19" s="69" t="n">
        <x:v>-1204179</x:v>
      </x:c>
    </x:row>
    <x:row r="20">
      <x:c r="A20" t="str">
        <x:v>CENTER FOR ORGAN RECOVERY AND EDUCATION</x:v>
      </x:c>
      <x:c r="B20" s="69" t="n">
        <x:v>8655249</x:v>
      </x:c>
      <x:c r="D20" t="str">
        <x:v>INFINITE LEGACY INC</x:v>
      </x:c>
      <x:c r="E20" s="69" t="n">
        <x:v>-996734</x:v>
      </x:c>
    </x:row>
    <x:row r="21">
      <x:c r="A21" t="str">
        <x:v>GREATER DELAWARE VALLEY SOCIETY OF TRANSPLANT SURGEONS</x:v>
      </x:c>
      <x:c r="B21" s="69" t="n">
        <x:v>8094309</x:v>
      </x:c>
      <x:c r="D21" t="str">
        <x:v>IOWA DONOR NETWORK</x:v>
      </x:c>
      <x:c r="E21" s="69" t="n">
        <x:v>-402555</x:v>
      </x:c>
    </x:row>
    <x:row r="22">
      <x:c r="A22" t="str">
        <x:v>NEW ENGLAND ORGAN BANK INC</x:v>
      </x:c>
      <x:c r="B22" s="69" t="n">
        <x:v>7723253</x:v>
      </x:c>
    </x:row>
    <x:row r="23">
      <x:c r="A23" t="str">
        <x:v>SOUTHWEST TRANSPLANT ALLIANCE INC</x:v>
      </x:c>
      <x:c r="B23" s="69" t="n">
        <x:v>7073299</x:v>
      </x:c>
    </x:row>
    <x:row r="24">
      <x:c r="A24" t="str">
        <x:v>LIFECENTER NORTHWEST</x:v>
      </x:c>
      <x:c r="B24" s="69" t="n">
        <x:v>6843328</x:v>
      </x:c>
    </x:row>
    <x:row r="25">
      <x:c r="A25" t="str">
        <x:v>NEW JERSEY ORGAN AND TISSUE SHARING NETWORK INC</x:v>
      </x:c>
      <x:c r="B25" s="69" t="n">
        <x:v>5601496</x:v>
      </x:c>
    </x:row>
    <x:row r="28">
      <x:c r="A28" s="74" t="str">
        <x:v>Interpretation: the dashboard aggregate deduplicates EINs and includes only unique legal filers with complete revenue and expense values in the uploaded IRS extract. It excludes unmatched, hospital-based, and missing-return OPOs and must not be called OPO-only profit.</x:v>
      </x:c>
      <x:c r="B28" s="74"/>
      <x:c r="C28" s="74"/>
      <x:c r="D28" s="74"/>
      <x:c r="E28" s="74"/>
    </x:row>
    <x:row r="29">
      <x:c r="A29" s="74"/>
      <x:c r="B29" s="74"/>
      <x:c r="C29" s="74"/>
      <x:c r="D29" s="74"/>
      <x:c r="E29" s="74"/>
    </x:row>
    <x:row r="30">
      <x:c r="A30" s="74"/>
      <x:c r="B30" s="74"/>
      <x:c r="C30" s="74"/>
      <x:c r="D30" s="74"/>
      <x:c r="E30" s="74"/>
    </x:row>
    <x:row r="31">
      <x:c r="A31" s="74"/>
      <x:c r="B31" s="74"/>
      <x:c r="C31" s="74"/>
      <x:c r="D31" s="74"/>
      <x:c r="E31" s="74"/>
    </x:row>
  </x:sheetData>
  <x:mergeCells>
    <x:mergeCell ref="A1:J2"/>
    <x:mergeCell ref="A3:J3"/>
    <x:mergeCell ref="A28:E31"/>
  </x:mergeCells>
  <x:conditionalFormatting sqref="B16:B25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E16:E21">
    <x:cfRule type="expression" dxfId="0" priority="2">
      <x:formula>E16&lt;0</x:formula>
    </x:cfRule>
  </x:conditionalFormatting>
  <x:pageMargins left="0.7" right="0.7" top="0.75" bottom="0.75" header="0.3" footer="0.3"/>
  <x:drawing xmlns:r="http://schemas.openxmlformats.org/officeDocument/2006/relationships" r:id="R86b16b90ba764e09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A02B93"/>
            </x14:dataBar>
          </x14:cfRule>
          <xm:sqref>B16:B25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4" hidden="0" customWidth="1"/>
    <x:col min="3" max="3" width="28" hidden="0" customWidth="1"/>
    <x:col min="4" max="4" width="31" hidden="0" customWidth="1"/>
    <x:col min="5" max="5" width="22" hidden="0" customWidth="1"/>
    <x:col min="6" max="6" width="13" hidden="0" customWidth="1"/>
    <x:col min="7" max="7" width="35" hidden="0" customWidth="1"/>
    <x:col min="8" max="8" width="35" hidden="0" customWidth="1"/>
    <x:col min="9" max="9" width="20" hidden="0" customWidth="1"/>
    <x:col min="10" max="10" width="9" hidden="0" customWidth="1"/>
    <x:col min="11" max="11" width="12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14" hidden="0" customWidth="1"/>
    <x:col min="21" max="21" width="22" hidden="0" customWidth="1"/>
    <x:col min="22" max="22" width="20" hidden="0" customWidth="1"/>
    <x:col min="23" max="23" width="56" hidden="0" customWidth="1"/>
    <x:col min="24" max="24" width="42" hidden="0" customWidth="1"/>
    <x:col min="25" max="25" width="42" hidden="0" customWidth="1"/>
    <x:col min="26" max="26" width="42" hidden="0" customWidth="1"/>
    <x:col min="27" max="27" width="42" hidden="0" customWidth="1"/>
  </x:cols>
  <x:sheetData>
    <x:row r="1" ht="46" customHeight="1">
      <x:c r="A1" s="81" t="str">
        <x:v>OPO Code</x:v>
      </x:c>
      <x:c r="B1" s="81" t="str">
        <x:v>OPO / Brand</x:v>
      </x:c>
      <x:c r="C1" s="81" t="str">
        <x:v>Structure</x:v>
      </x:c>
      <x:c r="D1" s="81" t="str">
        <x:v>IRS Match Status</x:v>
      </x:c>
      <x:c r="E1" s="81" t="str">
        <x:v>Confidence</x:v>
      </x:c>
      <x:c r="F1" s="81" t="str">
        <x:v>EIN</x:v>
      </x:c>
      <x:c r="G1" s="81" t="str">
        <x:v>IRS Legal Filer</x:v>
      </x:c>
      <x:c r="H1" s="81" t="str">
        <x:v>IRS Sort/DBA Name</x:v>
      </x:c>
      <x:c r="I1" s="81" t="str">
        <x:v>City</x:v>
      </x:c>
      <x:c r="J1" s="81" t="str">
        <x:v>State</x:v>
      </x:c>
      <x:c r="K1" s="81" t="str">
        <x:v>Tax Period</x:v>
      </x:c>
      <x:c r="L1" s="81" t="str">
        <x:v>Total Revenue ($)</x:v>
      </x:c>
      <x:c r="M1" s="81" t="str">
        <x:v>Total Expenses ($)</x:v>
      </x:c>
      <x:c r="N1" s="81" t="str">
        <x:v>Excess Revenue / (Deficit) ($)</x:v>
      </x:c>
      <x:c r="O1" s="81" t="str">
        <x:v>Surplus Margin</x:v>
      </x:c>
      <x:c r="P1" s="81" t="str">
        <x:v>Total Assets ($)</x:v>
      </x:c>
      <x:c r="Q1" s="81" t="str">
        <x:v>Total Liabilities ($)</x:v>
      </x:c>
      <x:c r="R1" s="81" t="str">
        <x:v>Reported Net Assets ($)</x:v>
      </x:c>
      <x:c r="S1" s="81" t="str">
        <x:v>CMS OPO Procurement Revenue ($)</x:v>
      </x:c>
      <x:c r="T1" s="81" t="str">
        <x:v>CMS Provider Reports</x:v>
      </x:c>
      <x:c r="U1" s="81" t="str">
        <x:v>SRTR Deceased-Donor Organs Transplanted</x:v>
      </x:c>
      <x:c r="V1" s="81" t="str">
        <x:v>Shared EIN OPO Codes</x:v>
      </x:c>
      <x:c r="W1" s="81" t="str">
        <x:v>Notes</x:v>
      </x:c>
      <x:c r="X1" s="81" t="str">
        <x:v>IRS Financial Extract URL</x:v>
      </x:c>
      <x:c r="Y1" s="81" t="str">
        <x:v>IRS BMF URL</x:v>
      </x:c>
      <x:c r="Z1" s="81" t="str">
        <x:v>CMS OPO94 URL</x:v>
      </x:c>
      <x:c r="AA1" s="81" t="str">
        <x:v>SRTR Dataset URL</x:v>
      </x:c>
    </x:row>
    <x:row r="2">
      <x:c r="A2" s="113" t="str">
        <x:v>ALOB</x:v>
      </x:c>
      <x:c r="B2" s="113" t="str">
        <x:v>Legacy of Hope</x:v>
      </x:c>
      <x:c r="C2" s="113" t="str">
        <x:v>Affiliated/divisional OPO</x:v>
      </x:c>
      <x:c r="D2" s="113" t="str">
        <x:v>No separate OPO financial return identified</x:v>
      </x:c>
      <x:c r="E2" s="113" t="str">
        <x:v>Not matched</x:v>
      </x:c>
      <x:c r="F2" s="113" t="str"/>
      <x:c r="G2" s="113" t="str"/>
      <x:c r="H2" s="113" t="str"/>
      <x:c r="I2" s="113" t="str"/>
      <x:c r="J2" s="113" t="str"/>
      <x:c r="K2" s="113" t="str"/>
      <x:c r="L2" s="114"/>
      <x:c r="M2" s="114"/>
      <x:c r="N2" s="121" t="str">
        <x:f>IF(OR(L2="",M2=""),"",L2-M2)</x:f>
      </x:c>
      <x:c r="O2" s="122" t="str">
        <x:f>IFERROR(N2/L2,"")</x:f>
      </x:c>
      <x:c r="P2" s="114"/>
      <x:c r="Q2" s="114"/>
      <x:c r="R2" s="114"/>
      <x:c r="S2" s="114" t="n">
        <x:v>56842721</x:v>
      </x:c>
      <x:c r="T2" s="117" t="n">
        <x:v>1</x:v>
      </x:c>
      <x:c r="U2" s="117" t="n">
        <x:v>758</x:v>
      </x:c>
      <x:c r="V2" s="113" t="str"/>
      <x:c r="W2" s="118" t="str">
        <x:v>No direct OPO Form 990 filer was identified in the uploaded IRS BMF. The CMS filing lists UAHSF as a financial contact, but a broad healthcare affiliate return would not isolate the OPO.</x:v>
      </x:c>
      <x:c r="X2" s="113" t="str">
        <x:v>https://www.irs.gov/statistics/soi-tax-stats-annual-extract-of-tax-exempt-organization-financial-data</x:v>
      </x:c>
      <x:c r="Y2" s="113" t="str">
        <x:v>https://www.irs.gov/charities-non-profits/exempt-organizations-business-master-file-extract-eo-bmf</x:v>
      </x:c>
      <x:c r="Z2" s="113" t="str">
        <x:v>https://www.cms.gov/data-research/statistics-trends-reports/cost-reports/organ-procurement-organization</x:v>
      </x:c>
      <x:c r="AA2" s="113" t="str">
        <x:v>https://srtr.hrsa.gov/Archives/OSRdownloads/final_tables/OSR_final_tables2511.xlsx</x:v>
      </x:c>
    </x:row>
    <x:row r="3">
      <x:c r="A3" s="113" t="str">
        <x:v>AROR</x:v>
      </x:c>
      <x:c r="B3" s="113" t="str">
        <x:v>Southern Legacy of Life (formerly ARORA)</x:v>
      </x:c>
      <x:c r="C3" s="113" t="str">
        <x:v>Independent OPO legal entity</x:v>
      </x:c>
      <x:c r="D3" s="113" t="str">
        <x:v>Direct Form 990 match</x:v>
      </x:c>
      <x:c r="E3" s="113" t="str">
        <x:v>High</x:v>
      </x:c>
      <x:c r="F3" s="113" t="str">
        <x:v>710656542</x:v>
      </x:c>
      <x:c r="G3" s="113" t="str">
        <x:v>SOUTHERN LEGACY OF LIFE</x:v>
      </x:c>
      <x:c r="H3" s="113" t="str"/>
      <x:c r="I3" s="113" t="str">
        <x:v>LITTLE ROCK</x:v>
      </x:c>
      <x:c r="J3" s="113" t="str">
        <x:v>AR</x:v>
      </x:c>
      <x:c r="K3" s="113" t="str">
        <x:v>202312</x:v>
      </x:c>
      <x:c r="L3" s="114" t="n">
        <x:v>23319528</x:v>
      </x:c>
      <x:c r="M3" s="114" t="n">
        <x:v>22476552</x:v>
      </x:c>
      <x:c r="N3" s="121" t="n">
        <x:f>IF(OR(L3="",M3=""),"",L3-M3)</x:f>
        <x:v>842976</x:v>
      </x:c>
      <x:c r="O3" s="122" t="n">
        <x:f>IFERROR(N3/L3,"")</x:f>
        <x:v>0.03614893063015684</x:v>
      </x:c>
      <x:c r="P3" s="114" t="n">
        <x:v>21200624</x:v>
      </x:c>
      <x:c r="Q3" s="114" t="n">
        <x:v>4415095</x:v>
      </x:c>
      <x:c r="R3" s="114" t="n">
        <x:v>16785529</x:v>
      </x:c>
      <x:c r="S3" s="114" t="n">
        <x:v>30894260</x:v>
      </x:c>
      <x:c r="T3" s="117" t="n">
        <x:v>1</x:v>
      </x:c>
      <x:c r="U3" s="117" t="n">
        <x:v>499</x:v>
      </x:c>
      <x:c r="V3" s="113" t="str"/>
      <x:c r="W3" s="118" t="str"/>
      <x:c r="X3" s="113" t="str">
        <x:v>https://www.irs.gov/statistics/soi-tax-stats-annual-extract-of-tax-exempt-organization-financial-data</x:v>
      </x:c>
      <x:c r="Y3" s="113" t="str">
        <x:v>https://www.irs.gov/charities-non-profits/exempt-organizations-business-master-file-extract-eo-bmf</x:v>
      </x:c>
      <x:c r="Z3" s="113" t="str">
        <x:v>https://www.cms.gov/data-research/statistics-trends-reports/cost-reports/organ-procurement-organization</x:v>
      </x:c>
      <x:c r="AA3" s="113" t="str">
        <x:v>https://srtr.hrsa.gov/Archives/OSRdownloads/final_tables/OSR_final_tables2511.xlsx</x:v>
      </x:c>
    </x:row>
    <x:row r="4">
      <x:c r="A4" s="113" t="str">
        <x:v>AZOB</x:v>
      </x:c>
      <x:c r="B4" s="113" t="str">
        <x:v>Donor Network of Arizona</x:v>
      </x:c>
      <x:c r="C4" s="113" t="str">
        <x:v>Independent OPO legal entity</x:v>
      </x:c>
      <x:c r="D4" s="113" t="str">
        <x:v>Direct Form 990 match</x:v>
      </x:c>
      <x:c r="E4" s="113" t="str">
        <x:v>High</x:v>
      </x:c>
      <x:c r="F4" s="113" t="str">
        <x:v>860707697</x:v>
      </x:c>
      <x:c r="G4" s="113" t="str">
        <x:v>DONOR NETWORK OF ARIZONA</x:v>
      </x:c>
      <x:c r="H4" s="113" t="str"/>
      <x:c r="I4" s="113" t="str">
        <x:v>TEMPE</x:v>
      </x:c>
      <x:c r="J4" s="113" t="str">
        <x:v>AZ</x:v>
      </x:c>
      <x:c r="K4" s="113" t="str">
        <x:v>202312</x:v>
      </x:c>
      <x:c r="L4" s="114" t="n">
        <x:v>95637641</x:v>
      </x:c>
      <x:c r="M4" s="114" t="n">
        <x:v>84798763</x:v>
      </x:c>
      <x:c r="N4" s="121" t="n">
        <x:f>IF(OR(L4="",M4=""),"",L4-M4)</x:f>
        <x:v>10838878</x:v>
      </x:c>
      <x:c r="O4" s="122" t="n">
        <x:f>IFERROR(N4/L4,"")</x:f>
        <x:v>0.11333276194045815</x:v>
      </x:c>
      <x:c r="P4" s="114" t="n">
        <x:v>122865178</x:v>
      </x:c>
      <x:c r="Q4" s="114" t="n">
        <x:v>10533677</x:v>
      </x:c>
      <x:c r="R4" s="114" t="n">
        <x:v>112331501</x:v>
      </x:c>
      <x:c r="S4" s="114" t="n">
        <x:v>74824926</x:v>
      </x:c>
      <x:c r="T4" s="117" t="n">
        <x:v>1</x:v>
      </x:c>
      <x:c r="U4" s="117" t="n">
        <x:v>1224</x:v>
      </x:c>
      <x:c r="V4" s="113" t="str"/>
      <x:c r="W4" s="118" t="str"/>
      <x:c r="X4" s="113" t="str">
        <x:v>https://www.irs.gov/statistics/soi-tax-stats-annual-extract-of-tax-exempt-organization-financial-data</x:v>
      </x:c>
      <x:c r="Y4" s="113" t="str">
        <x:v>https://www.irs.gov/charities-non-profits/exempt-organizations-business-master-file-extract-eo-bmf</x:v>
      </x:c>
      <x:c r="Z4" s="113" t="str">
        <x:v>https://www.cms.gov/data-research/statistics-trends-reports/cost-reports/organ-procurement-organization</x:v>
      </x:c>
      <x:c r="AA4" s="113" t="str">
        <x:v>https://srtr.hrsa.gov/Archives/OSRdownloads/final_tables/OSR_final_tables2511.xlsx</x:v>
      </x:c>
    </x:row>
    <x:row r="5">
      <x:c r="A5" s="113" t="str">
        <x:v>CADN</x:v>
      </x:c>
      <x:c r="B5" s="113" t="str">
        <x:v>Donor Network West</x:v>
      </x:c>
      <x:c r="C5" s="113" t="str">
        <x:v>Independent OPO legal entity</x:v>
      </x:c>
      <x:c r="D5" s="113" t="str">
        <x:v>Direct Form 990 match</x:v>
      </x:c>
      <x:c r="E5" s="113" t="str">
        <x:v>High</x:v>
      </x:c>
      <x:c r="F5" s="113" t="str">
        <x:v>943062436</x:v>
      </x:c>
      <x:c r="G5" s="113" t="str">
        <x:v>DONOR NETWORK WEST</x:v>
      </x:c>
      <x:c r="H5" s="113" t="str"/>
      <x:c r="I5" s="113" t="str">
        <x:v>SAN RAMON</x:v>
      </x:c>
      <x:c r="J5" s="113" t="str">
        <x:v>CA</x:v>
      </x:c>
      <x:c r="K5" s="113" t="str">
        <x:v>202312</x:v>
      </x:c>
      <x:c r="L5" s="114" t="n">
        <x:v>155071859</x:v>
      </x:c>
      <x:c r="M5" s="114" t="n">
        <x:v>157658706</x:v>
      </x:c>
      <x:c r="N5" s="121" t="n">
        <x:f>IF(OR(L5="",M5=""),"",L5-M5)</x:f>
        <x:v>-2586847</x:v>
      </x:c>
      <x:c r="O5" s="122" t="n">
        <x:f>IFERROR(N5/L5,"")</x:f>
        <x:v>-0.0166816017856599</x:v>
      </x:c>
      <x:c r="P5" s="114" t="n">
        <x:v>75711288</x:v>
      </x:c>
      <x:c r="Q5" s="114" t="n">
        <x:v>35796040</x:v>
      </x:c>
      <x:c r="R5" s="114" t="n">
        <x:v>39915248</x:v>
      </x:c>
      <x:c r="S5" s="114" t="n">
        <x:v>159572958</x:v>
      </x:c>
      <x:c r="T5" s="117" t="n">
        <x:v>1</x:v>
      </x:c>
      <x:c r="U5" s="117" t="n">
        <x:v>1337</x:v>
      </x:c>
      <x:c r="V5" s="113" t="str"/>
      <x:c r="W5" s="118" t="str"/>
      <x:c r="X5" s="113" t="str">
        <x:v>https://www.irs.gov/statistics/soi-tax-stats-annual-extract-of-tax-exempt-organization-financial-data</x:v>
      </x:c>
      <x:c r="Y5" s="113" t="str">
        <x:v>https://www.irs.gov/charities-non-profits/exempt-organizations-business-master-file-extract-eo-bmf</x:v>
      </x:c>
      <x:c r="Z5" s="113" t="str">
        <x:v>https://www.cms.gov/data-research/statistics-trends-reports/cost-reports/organ-procurement-organization</x:v>
      </x:c>
      <x:c r="AA5" s="113" t="str">
        <x:v>https://srtr.hrsa.gov/Archives/OSRdownloads/final_tables/OSR_final_tables2511.xlsx</x:v>
      </x:c>
    </x:row>
    <x:row r="6">
      <x:c r="A6" s="113" t="str">
        <x:v>CAGS</x:v>
      </x:c>
      <x:c r="B6" s="113" t="str">
        <x:v>Sierra Donor Services</x:v>
      </x:c>
      <x:c r="C6" s="113" t="str">
        <x:v>Independent brand; shared umbrella filer</x:v>
      </x:c>
      <x:c r="D6" s="113" t="str">
        <x:v>Shared Form 990 match</x:v>
      </x:c>
      <x:c r="E6" s="113" t="str">
        <x:v>High—umbrella filer</x:v>
      </x:c>
      <x:c r="F6" s="113" t="str">
        <x:v>581990866</x:v>
      </x:c>
      <x:c r="G6" s="113" t="str">
        <x:v>DCI DONOR SERVICES INC</x:v>
      </x:c>
      <x:c r="H6" s="113" t="str"/>
      <x:c r="I6" s="113" t="str">
        <x:v>NASHVILLE</x:v>
      </x:c>
      <x:c r="J6" s="113" t="str">
        <x:v>TN</x:v>
      </x:c>
      <x:c r="K6" s="113" t="str">
        <x:v>202309</x:v>
      </x:c>
      <x:c r="L6" s="114" t="n">
        <x:v>125555822</x:v>
      </x:c>
      <x:c r="M6" s="114" t="n">
        <x:v>112326283</x:v>
      </x:c>
      <x:c r="N6" s="121" t="n">
        <x:f>IF(OR(L6="",M6=""),"",L6-M6)</x:f>
        <x:v>13229539</x:v>
      </x:c>
      <x:c r="O6" s="122" t="n">
        <x:f>IFERROR(N6/L6,"")</x:f>
        <x:v>0.10536778613101669</x:v>
      </x:c>
      <x:c r="P6" s="114" t="n">
        <x:v>125461027</x:v>
      </x:c>
      <x:c r="Q6" s="114" t="n">
        <x:v>25140891</x:v>
      </x:c>
      <x:c r="R6" s="114" t="n">
        <x:v>100320136</x:v>
      </x:c>
      <x:c r="S6" s="114" t="n">
        <x:v>27303766</x:v>
      </x:c>
      <x:c r="T6" s="117" t="n">
        <x:v>1</x:v>
      </x:c>
      <x:c r="U6" s="117" t="n">
        <x:v>434</x:v>
      </x:c>
      <x:c r="V6" s="113" t="str">
        <x:v>CAGS, NMOP, TNDS</x:v>
      </x:c>
      <x:c r="W6" s="118" t="str">
        <x:v>Sierra Donor Services is reported under the shared DCI Donor Services Form 990; the same EIN also covers New Mexico Donor Services and Tennessee Donor Services.</x:v>
      </x:c>
      <x:c r="X6" s="113" t="str">
        <x:v>https://www.irs.gov/statistics/soi-tax-stats-annual-extract-of-tax-exempt-organization-financial-data</x:v>
      </x:c>
      <x:c r="Y6" s="113" t="str">
        <x:v>https://www.irs.gov/charities-non-profits/exempt-organizations-business-master-file-extract-eo-bmf</x:v>
      </x:c>
      <x:c r="Z6" s="113" t="str">
        <x:v>https://www.cms.gov/data-research/statistics-trends-reports/cost-reports/organ-procurement-organization</x:v>
      </x:c>
      <x:c r="AA6" s="113" t="str">
        <x:v>https://srtr.hrsa.gov/Archives/OSRdownloads/final_tables/OSR_final_tables2511.xlsx</x:v>
      </x:c>
    </x:row>
    <x:row r="7">
      <x:c r="A7" s="113" t="str">
        <x:v>CAOP</x:v>
      </x:c>
      <x:c r="B7" s="113" t="str">
        <x:v>OneLegacy</x:v>
      </x:c>
      <x:c r="C7" s="113" t="str">
        <x:v>Independent OPO legal entity</x:v>
      </x:c>
      <x:c r="D7" s="113" t="str">
        <x:v>Direct Form 990 match</x:v>
      </x:c>
      <x:c r="E7" s="113" t="str">
        <x:v>High</x:v>
      </x:c>
      <x:c r="F7" s="113" t="str">
        <x:v>953138799</x:v>
      </x:c>
      <x:c r="G7" s="113" t="str">
        <x:v>ONELEGACY</x:v>
      </x:c>
      <x:c r="H7" s="113" t="str"/>
      <x:c r="I7" s="113" t="str">
        <x:v>IRWINDALE</x:v>
      </x:c>
      <x:c r="J7" s="113" t="str">
        <x:v>CA</x:v>
      </x:c>
      <x:c r="K7" s="113" t="str">
        <x:v>202312</x:v>
      </x:c>
      <x:c r="L7" s="114" t="n">
        <x:v>124586536</x:v>
      </x:c>
      <x:c r="M7" s="114" t="n">
        <x:v>121418253</x:v>
      </x:c>
      <x:c r="N7" s="121" t="n">
        <x:f>IF(OR(L7="",M7=""),"",L7-M7)</x:f>
        <x:v>3168283</x:v>
      </x:c>
      <x:c r="O7" s="122" t="n">
        <x:f>IFERROR(N7/L7,"")</x:f>
        <x:v>0.02543038037432873</x:v>
      </x:c>
      <x:c r="P7" s="114" t="n">
        <x:v>141077500</x:v>
      </x:c>
      <x:c r="Q7" s="114" t="n">
        <x:v>29347952</x:v>
      </x:c>
      <x:c r="R7" s="114" t="n">
        <x:v>111729548</x:v>
      </x:c>
      <x:c r="S7" s="114" t="n">
        <x:v>141324262</x:v>
      </x:c>
      <x:c r="T7" s="117" t="n">
        <x:v>1</x:v>
      </x:c>
      <x:c r="U7" s="117" t="n">
        <x:v>1910</x:v>
      </x:c>
      <x:c r="V7" s="113" t="str"/>
      <x:c r="W7" s="118" t="str"/>
      <x:c r="X7" s="113" t="str">
        <x:v>https://www.irs.gov/statistics/soi-tax-stats-annual-extract-of-tax-exempt-organization-financial-data</x:v>
      </x:c>
      <x:c r="Y7" s="113" t="str">
        <x:v>https://www.irs.gov/charities-non-profits/exempt-organizations-business-master-file-extract-eo-bmf</x:v>
      </x:c>
      <x:c r="Z7" s="113" t="str">
        <x:v>https://www.cms.gov/data-research/statistics-trends-reports/cost-reports/organ-procurement-organization</x:v>
      </x:c>
      <x:c r="AA7" s="113" t="str">
        <x:v>https://srtr.hrsa.gov/Archives/OSRdownloads/final_tables/OSR_final_tables2511.xlsx</x:v>
      </x:c>
    </x:row>
    <x:row r="8">
      <x:c r="A8" s="113" t="str">
        <x:v>CASD</x:v>
      </x:c>
      <x:c r="B8" s="113" t="str">
        <x:v>LifeSharing</x:v>
      </x:c>
      <x:c r="C8" s="113" t="str">
        <x:v>Hospital-based/program</x:v>
      </x:c>
      <x:c r="D8" s="113" t="str">
        <x:v>No separate OPO Form 990 identified</x:v>
      </x:c>
      <x:c r="E8" s="113" t="str">
        <x:v>Not matched</x:v>
      </x:c>
      <x:c r="F8" s="113" t="str"/>
      <x:c r="G8" s="113" t="str"/>
      <x:c r="H8" s="113" t="str"/>
      <x:c r="I8" s="113" t="str"/>
      <x:c r="J8" s="113" t="str"/>
      <x:c r="K8" s="113" t="str"/>
      <x:c r="L8" s="114"/>
      <x:c r="M8" s="114"/>
      <x:c r="N8" s="121" t="str">
        <x:f>IF(OR(L8="",M8=""),"",L8-M8)</x:f>
      </x:c>
      <x:c r="O8" s="122" t="str">
        <x:f>IFERROR(N8/L8,"")</x:f>
      </x:c>
      <x:c r="P8" s="114"/>
      <x:c r="Q8" s="114"/>
      <x:c r="R8" s="114"/>
      <x:c r="S8" s="114"/>
      <x:c r="T8" s="117" t="n">
        <x:v>0</x:v>
      </x:c>
      <x:c r="U8" s="117" t="n">
        <x:v>470</x:v>
      </x:c>
      <x:c r="V8" s="113" t="str"/>
      <x:c r="W8" s="118" t="str">
        <x:v>Hospital-based OPO; no separate OPO Form 990 was identified.</x:v>
      </x:c>
      <x:c r="X8" s="113" t="str">
        <x:v>https://www.irs.gov/statistics/soi-tax-stats-annual-extract-of-tax-exempt-organization-financial-data</x:v>
      </x:c>
      <x:c r="Y8" s="113" t="str">
        <x:v>https://www.irs.gov/charities-non-profits/exempt-organizations-business-master-file-extract-eo-bmf</x:v>
      </x:c>
      <x:c r="Z8" s="113" t="str">
        <x:v>https://www.cms.gov/data-research/statistics-trends-reports/cost-reports/organ-procurement-organization</x:v>
      </x:c>
      <x:c r="AA8" s="113" t="str">
        <x:v>https://srtr.hrsa.gov/Archives/OSRdownloads/final_tables/OSR_final_tables2511.xlsx</x:v>
      </x:c>
    </x:row>
    <x:row r="9">
      <x:c r="A9" s="113" t="str">
        <x:v>CORS</x:v>
      </x:c>
      <x:c r="B9" s="113" t="str">
        <x:v>Donor Alliance</x:v>
      </x:c>
      <x:c r="C9" s="113" t="str">
        <x:v>Independent OPO legal entity</x:v>
      </x:c>
      <x:c r="D9" s="113" t="str">
        <x:v>Direct Form 990 match</x:v>
      </x:c>
      <x:c r="E9" s="113" t="str">
        <x:v>High</x:v>
      </x:c>
      <x:c r="F9" s="113" t="str">
        <x:v>841003771</x:v>
      </x:c>
      <x:c r="G9" s="113" t="str">
        <x:v>DONOR ALLIANCE INC</x:v>
      </x:c>
      <x:c r="H9" s="113" t="str"/>
      <x:c r="I9" s="113" t="str">
        <x:v>DENVER</x:v>
      </x:c>
      <x:c r="J9" s="113" t="str">
        <x:v>CO</x:v>
      </x:c>
      <x:c r="K9" s="113" t="str">
        <x:v>202312</x:v>
      </x:c>
      <x:c r="L9" s="114" t="n">
        <x:v>68450426</x:v>
      </x:c>
      <x:c r="M9" s="114" t="n">
        <x:v>65196045</x:v>
      </x:c>
      <x:c r="N9" s="121" t="n">
        <x:f>IF(OR(L9="",M9=""),"",L9-M9)</x:f>
        <x:v>3254381</x:v>
      </x:c>
      <x:c r="O9" s="122" t="n">
        <x:f>IFERROR(N9/L9,"")</x:f>
        <x:v>0.047543619377913</x:v>
      </x:c>
      <x:c r="P9" s="114" t="n">
        <x:v>115919125</x:v>
      </x:c>
      <x:c r="Q9" s="114" t="n">
        <x:v>5959478</x:v>
      </x:c>
      <x:c r="R9" s="114" t="n">
        <x:v>109959647</x:v>
      </x:c>
      <x:c r="S9" s="114" t="n">
        <x:v>67084843</x:v>
      </x:c>
      <x:c r="T9" s="117" t="n">
        <x:v>1</x:v>
      </x:c>
      <x:c r="U9" s="117" t="n">
        <x:v>985</x:v>
      </x:c>
      <x:c r="V9" s="113" t="str"/>
      <x:c r="W9" s="118" t="str"/>
      <x:c r="X9" s="113" t="str">
        <x:v>https://www.irs.gov/statistics/soi-tax-stats-annual-extract-of-tax-exempt-organization-financial-data</x:v>
      </x:c>
      <x:c r="Y9" s="113" t="str">
        <x:v>https://www.irs.gov/charities-non-profits/exempt-organizations-business-master-file-extract-eo-bmf</x:v>
      </x:c>
      <x:c r="Z9" s="113" t="str">
        <x:v>https://www.cms.gov/data-research/statistics-trends-reports/cost-reports/organ-procurement-organization</x:v>
      </x:c>
      <x:c r="AA9" s="113" t="str">
        <x:v>https://srtr.hrsa.gov/Archives/OSRdownloads/final_tables/OSR_final_tables2511.xlsx</x:v>
      </x:c>
    </x:row>
    <x:row r="10">
      <x:c r="A10" s="113" t="str">
        <x:v>FLFH</x:v>
      </x:c>
      <x:c r="B10" s="113" t="str">
        <x:v>TransLife (AdventHealth)</x:v>
      </x:c>
      <x:c r="C10" s="113" t="str">
        <x:v>Hospital-based/program</x:v>
      </x:c>
      <x:c r="D10" s="113" t="str">
        <x:v>No separate OPO Form 990 identified</x:v>
      </x:c>
      <x:c r="E10" s="113" t="str">
        <x:v>Not matched</x:v>
      </x:c>
      <x:c r="F10" s="113" t="str"/>
      <x:c r="G10" s="113" t="str"/>
      <x:c r="H10" s="113" t="str"/>
      <x:c r="I10" s="113" t="str"/>
      <x:c r="J10" s="113" t="str"/>
      <x:c r="K10" s="113" t="str"/>
      <x:c r="L10" s="114"/>
      <x:c r="M10" s="114"/>
      <x:c r="N10" s="121" t="str">
        <x:f>IF(OR(L10="",M10=""),"",L10-M10)</x:f>
      </x:c>
      <x:c r="O10" s="122" t="str">
        <x:f>IFERROR(N10/L10,"")</x:f>
      </x:c>
      <x:c r="P10" s="114"/>
      <x:c r="Q10" s="114"/>
      <x:c r="R10" s="114"/>
      <x:c r="S10" s="114"/>
      <x:c r="T10" s="117" t="n">
        <x:v>0</x:v>
      </x:c>
      <x:c r="U10" s="117" t="n">
        <x:v>672</x:v>
      </x:c>
      <x:c r="V10" s="113" t="str"/>
      <x:c r="W10" s="118" t="str">
        <x:v>Hospital-based OPO; no separate OPO Form 990 was identified.</x:v>
      </x:c>
      <x:c r="X10" s="113" t="str">
        <x:v>https://www.irs.gov/statistics/soi-tax-stats-annual-extract-of-tax-exempt-organization-financial-data</x:v>
      </x:c>
      <x:c r="Y10" s="113" t="str">
        <x:v>https://www.irs.gov/charities-non-profits/exempt-organizations-business-master-file-extract-eo-bmf</x:v>
      </x:c>
      <x:c r="Z10" s="113" t="str">
        <x:v>https://www.cms.gov/data-research/statistics-trends-reports/cost-reports/organ-procurement-organization</x:v>
      </x:c>
      <x:c r="AA10" s="113" t="str">
        <x:v>https://srtr.hrsa.gov/Archives/OSRdownloads/final_tables/OSR_final_tables2511.xlsx</x:v>
      </x:c>
    </x:row>
    <x:row r="11">
      <x:c r="A11" s="113" t="str">
        <x:v>FLMP</x:v>
      </x:c>
      <x:c r="B11" s="113" t="str">
        <x:v>Life Alliance Organ Recovery Agency</x:v>
      </x:c>
      <x:c r="C11" s="113" t="str">
        <x:v>Affiliated/divisional OPO</x:v>
      </x:c>
      <x:c r="D11" s="113" t="str">
        <x:v>No separate OPO financial return identified</x:v>
      </x:c>
      <x:c r="E11" s="113" t="str">
        <x:v>Not matched</x:v>
      </x:c>
      <x:c r="F11" s="113" t="str"/>
      <x:c r="G11" s="113" t="str"/>
      <x:c r="H11" s="113" t="str"/>
      <x:c r="I11" s="113" t="str"/>
      <x:c r="J11" s="113" t="str"/>
      <x:c r="K11" s="113" t="str"/>
      <x:c r="L11" s="114"/>
      <x:c r="M11" s="114"/>
      <x:c r="N11" s="121" t="str">
        <x:f>IF(OR(L11="",M11=""),"",L11-M11)</x:f>
      </x:c>
      <x:c r="O11" s="122" t="str">
        <x:f>IFERROR(N11/L11,"")</x:f>
      </x:c>
      <x:c r="P11" s="114"/>
      <x:c r="Q11" s="114"/>
      <x:c r="R11" s="114"/>
      <x:c r="S11" s="114" t="n">
        <x:v>33064735</x:v>
      </x:c>
      <x:c r="T11" s="117" t="n">
        <x:v>1</x:v>
      </x:c>
      <x:c r="U11" s="117" t="n">
        <x:v>639</x:v>
      </x:c>
      <x:c r="V11" s="113" t="str"/>
      <x:c r="W11" s="118" t="str">
        <x:v>University-affiliated OPO program; no separate OPO Form 990 filer was identified.</x:v>
      </x:c>
      <x:c r="X11" s="113" t="str">
        <x:v>https://www.irs.gov/statistics/soi-tax-stats-annual-extract-of-tax-exempt-organization-financial-data</x:v>
      </x:c>
      <x:c r="Y11" s="113" t="str">
        <x:v>https://www.irs.gov/charities-non-profits/exempt-organizations-business-master-file-extract-eo-bmf</x:v>
      </x:c>
      <x:c r="Z11" s="113" t="str">
        <x:v>https://www.cms.gov/data-research/statistics-trends-reports/cost-reports/organ-procurement-organization</x:v>
      </x:c>
      <x:c r="AA11" s="113" t="str">
        <x:v>https://srtr.hrsa.gov/Archives/OSRdownloads/final_tables/OSR_final_tables2511.xlsx</x:v>
      </x:c>
    </x:row>
    <x:row r="12">
      <x:c r="A12" s="113" t="str">
        <x:v>FLUF</x:v>
      </x:c>
      <x:c r="B12" s="113" t="str">
        <x:v>LifeQuest Organ Recovery Services</x:v>
      </x:c>
      <x:c r="C12" s="113" t="str">
        <x:v>Hospital-based/program</x:v>
      </x:c>
      <x:c r="D12" s="113" t="str">
        <x:v>No separate OPO Form 990 identified</x:v>
      </x:c>
      <x:c r="E12" s="113" t="str">
        <x:v>Not matched</x:v>
      </x:c>
      <x:c r="F12" s="113" t="str"/>
      <x:c r="G12" s="113" t="str"/>
      <x:c r="H12" s="113" t="str"/>
      <x:c r="I12" s="113" t="str"/>
      <x:c r="J12" s="113" t="str"/>
      <x:c r="K12" s="113" t="str"/>
      <x:c r="L12" s="114"/>
      <x:c r="M12" s="114"/>
      <x:c r="N12" s="121" t="str">
        <x:f>IF(OR(L12="",M12=""),"",L12-M12)</x:f>
      </x:c>
      <x:c r="O12" s="122" t="str">
        <x:f>IFERROR(N12/L12,"")</x:f>
      </x:c>
      <x:c r="P12" s="114"/>
      <x:c r="Q12" s="114"/>
      <x:c r="R12" s="114"/>
      <x:c r="S12" s="114"/>
      <x:c r="T12" s="117" t="n">
        <x:v>0</x:v>
      </x:c>
      <x:c r="U12" s="117" t="n">
        <x:v>815</x:v>
      </x:c>
      <x:c r="V12" s="113" t="str"/>
      <x:c r="W12" s="118" t="str">
        <x:v>Hospital-based OPO; no separate OPO Form 990 was identified.</x:v>
      </x:c>
      <x:c r="X12" s="113" t="str">
        <x:v>https://www.irs.gov/statistics/soi-tax-stats-annual-extract-of-tax-exempt-organization-financial-data</x:v>
      </x:c>
      <x:c r="Y12" s="113" t="str">
        <x:v>https://www.irs.gov/charities-non-profits/exempt-organizations-business-master-file-extract-eo-bmf</x:v>
      </x:c>
      <x:c r="Z12" s="113" t="str">
        <x:v>https://www.cms.gov/data-research/statistics-trends-reports/cost-reports/organ-procurement-organization</x:v>
      </x:c>
      <x:c r="AA12" s="113" t="str">
        <x:v>https://srtr.hrsa.gov/Archives/OSRdownloads/final_tables/OSR_final_tables2511.xlsx</x:v>
      </x:c>
    </x:row>
    <x:row r="13">
      <x:c r="A13" s="113" t="str">
        <x:v>FLWC</x:v>
      </x:c>
      <x:c r="B13" s="113" t="str">
        <x:v>LifeLink of Florida</x:v>
      </x:c>
      <x:c r="C13" s="113" t="str">
        <x:v>Independent brand; shared umbrella filer</x:v>
      </x:c>
      <x:c r="D13" s="113" t="str">
        <x:v>Shared Form 990 match</x:v>
      </x:c>
      <x:c r="E13" s="113" t="str">
        <x:v>High—umbrella filer</x:v>
      </x:c>
      <x:c r="F13" s="113" t="str">
        <x:v>592193032</x:v>
      </x:c>
      <x:c r="G13" s="113" t="str">
        <x:v>LIFELINK FOUNDATION INC</x:v>
      </x:c>
      <x:c r="H13" s="113" t="str"/>
      <x:c r="I13" s="113" t="str">
        <x:v>TAMPA</x:v>
      </x:c>
      <x:c r="J13" s="113" t="str">
        <x:v>FL</x:v>
      </x:c>
      <x:c r="K13" s="113" t="str">
        <x:v>202306</x:v>
      </x:c>
      <x:c r="L13" s="114" t="n">
        <x:v>157150867</x:v>
      </x:c>
      <x:c r="M13" s="114" t="n">
        <x:v>141518110</x:v>
      </x:c>
      <x:c r="N13" s="121" t="n">
        <x:f>IF(OR(L13="",M13=""),"",L13-M13)</x:f>
        <x:v>15632757</x:v>
      </x:c>
      <x:c r="O13" s="122" t="n">
        <x:f>IFERROR(N13/L13,"")</x:f>
        <x:v>0.09947611043087659</x:v>
      </x:c>
      <x:c r="P13" s="114" t="n">
        <x:v>269289075</x:v>
      </x:c>
      <x:c r="Q13" s="114" t="n">
        <x:v>39756078</x:v>
      </x:c>
      <x:c r="R13" s="114" t="n">
        <x:v>229532997</x:v>
      </x:c>
      <x:c r="S13" s="114" t="n">
        <x:v>39078000</x:v>
      </x:c>
      <x:c r="T13" s="117" t="n">
        <x:v>1</x:v>
      </x:c>
      <x:c r="U13" s="117" t="n">
        <x:v>961</x:v>
      </x:c>
      <x:c r="V13" s="113" t="str">
        <x:v>FLWC, GALL, PRLL</x:v>
      </x:c>
      <x:c r="W13" s="118" t="str">
        <x:v>The LifeLink Foundation return is shared with LifeLink of Georgia and LifeLink of Puerto Rico.</x:v>
      </x:c>
      <x:c r="X13" s="113" t="str">
        <x:v>https://www.irs.gov/statistics/soi-tax-stats-annual-extract-of-tax-exempt-organization-financial-data</x:v>
      </x:c>
      <x:c r="Y13" s="113" t="str">
        <x:v>https://www.irs.gov/charities-non-profits/exempt-organizations-business-master-file-extract-eo-bmf</x:v>
      </x:c>
      <x:c r="Z13" s="113" t="str">
        <x:v>https://www.cms.gov/data-research/statistics-trends-reports/cost-reports/organ-procurement-organization</x:v>
      </x:c>
      <x:c r="AA13" s="113" t="str">
        <x:v>https://srtr.hrsa.gov/Archives/OSRdownloads/final_tables/OSR_final_tables2511.xlsx</x:v>
      </x:c>
    </x:row>
    <x:row r="14">
      <x:c r="A14" s="113" t="str">
        <x:v>GALL</x:v>
      </x:c>
      <x:c r="B14" s="113" t="str">
        <x:v>LifeLink of Georgia</x:v>
      </x:c>
      <x:c r="C14" s="113" t="str">
        <x:v>Independent brand; shared umbrella filer</x:v>
      </x:c>
      <x:c r="D14" s="113" t="str">
        <x:v>Shared Form 990 match</x:v>
      </x:c>
      <x:c r="E14" s="113" t="str">
        <x:v>High—umbrella filer</x:v>
      </x:c>
      <x:c r="F14" s="113" t="str">
        <x:v>592193032</x:v>
      </x:c>
      <x:c r="G14" s="113" t="str">
        <x:v>LIFELINK FOUNDATION INC</x:v>
      </x:c>
      <x:c r="H14" s="113" t="str"/>
      <x:c r="I14" s="113" t="str">
        <x:v>TAMPA</x:v>
      </x:c>
      <x:c r="J14" s="113" t="str">
        <x:v>FL</x:v>
      </x:c>
      <x:c r="K14" s="113" t="str">
        <x:v>202306</x:v>
      </x:c>
      <x:c r="L14" s="114" t="n">
        <x:v>157150867</x:v>
      </x:c>
      <x:c r="M14" s="114" t="n">
        <x:v>141518110</x:v>
      </x:c>
      <x:c r="N14" s="121" t="n">
        <x:f>IF(OR(L14="",M14=""),"",L14-M14)</x:f>
        <x:v>15632757</x:v>
      </x:c>
      <x:c r="O14" s="122" t="n">
        <x:f>IFERROR(N14/L14,"")</x:f>
        <x:v>0.09947611043087659</x:v>
      </x:c>
      <x:c r="P14" s="114" t="n">
        <x:v>269289075</x:v>
      </x:c>
      <x:c r="Q14" s="114" t="n">
        <x:v>39756078</x:v>
      </x:c>
      <x:c r="R14" s="114" t="n">
        <x:v>229532997</x:v>
      </x:c>
      <x:c r="S14" s="114" t="n">
        <x:v>58012000</x:v>
      </x:c>
      <x:c r="T14" s="117" t="n">
        <x:v>1</x:v>
      </x:c>
      <x:c r="U14" s="117" t="n">
        <x:v>1388</x:v>
      </x:c>
      <x:c r="V14" s="113" t="str">
        <x:v>FLWC, GALL, PRLL</x:v>
      </x:c>
      <x:c r="W14" s="118" t="str">
        <x:v>The LifeLink Foundation return is shared with LifeLink of Florida and LifeLink of Puerto Rico.</x:v>
      </x:c>
      <x:c r="X14" s="113" t="str">
        <x:v>https://www.irs.gov/statistics/soi-tax-stats-annual-extract-of-tax-exempt-organization-financial-data</x:v>
      </x:c>
      <x:c r="Y14" s="113" t="str">
        <x:v>https://www.irs.gov/charities-non-profits/exempt-organizations-business-master-file-extract-eo-bmf</x:v>
      </x:c>
      <x:c r="Z14" s="113" t="str">
        <x:v>https://www.cms.gov/data-research/statistics-trends-reports/cost-reports/organ-procurement-organization</x:v>
      </x:c>
      <x:c r="AA14" s="113" t="str">
        <x:v>https://srtr.hrsa.gov/Archives/OSRdownloads/final_tables/OSR_final_tables2511.xlsx</x:v>
      </x:c>
    </x:row>
    <x:row r="15">
      <x:c r="A15" s="113" t="str">
        <x:v>HIOP</x:v>
      </x:c>
      <x:c r="B15" s="113" t="str">
        <x:v>Legacy of Life Hawaii</x:v>
      </x:c>
      <x:c r="C15" s="113" t="str">
        <x:v>Independent OPO legal entity</x:v>
      </x:c>
      <x:c r="D15" s="113" t="str">
        <x:v>Direct Form 990 match</x:v>
      </x:c>
      <x:c r="E15" s="113" t="str">
        <x:v>High</x:v>
      </x:c>
      <x:c r="F15" s="113" t="str">
        <x:v>990257883</x:v>
      </x:c>
      <x:c r="G15" s="113" t="str">
        <x:v>HAWAII ORGAN PROCUREMENT ORGANIZATION</x:v>
      </x:c>
      <x:c r="H15" s="113" t="str">
        <x:v>LEGACY OF LIFE HWAII</x:v>
      </x:c>
      <x:c r="I15" s="113" t="str">
        <x:v>HONOLULU</x:v>
      </x:c>
      <x:c r="J15" s="113" t="str">
        <x:v>HI</x:v>
      </x:c>
      <x:c r="K15" s="113" t="str">
        <x:v>202312</x:v>
      </x:c>
      <x:c r="L15" s="114" t="n">
        <x:v>7000358</x:v>
      </x:c>
      <x:c r="M15" s="114" t="n">
        <x:v>6557861</x:v>
      </x:c>
      <x:c r="N15" s="121" t="n">
        <x:f>IF(OR(L15="",M15=""),"",L15-M15)</x:f>
        <x:v>442497</x:v>
      </x:c>
      <x:c r="O15" s="122" t="n">
        <x:f>IFERROR(N15/L15,"")</x:f>
        <x:v>0.06321062437092503</x:v>
      </x:c>
      <x:c r="P15" s="114" t="n">
        <x:v>7366443</x:v>
      </x:c>
      <x:c r="Q15" s="114" t="n">
        <x:v>2300205</x:v>
      </x:c>
      <x:c r="R15" s="114" t="n">
        <x:v>5066238</x:v>
      </x:c>
      <x:c r="S15" s="114"/>
      <x:c r="T15" s="117" t="n">
        <x:v>0</x:v>
      </x:c>
      <x:c r="U15" s="117" t="n">
        <x:v>149</x:v>
      </x:c>
      <x:c r="V15" s="113" t="str"/>
      <x:c r="W15" s="118" t="str"/>
      <x:c r="X15" s="113" t="str">
        <x:v>https://www.irs.gov/statistics/soi-tax-stats-annual-extract-of-tax-exempt-organization-financial-data</x:v>
      </x:c>
      <x:c r="Y15" s="113" t="str">
        <x:v>https://www.irs.gov/charities-non-profits/exempt-organizations-business-master-file-extract-eo-bmf</x:v>
      </x:c>
      <x:c r="Z15" s="113" t="str">
        <x:v>https://www.cms.gov/data-research/statistics-trends-reports/cost-reports/organ-procurement-organization</x:v>
      </x:c>
      <x:c r="AA15" s="113" t="str">
        <x:v>https://srtr.hrsa.gov/Archives/OSRdownloads/final_tables/OSR_final_tables2511.xlsx</x:v>
      </x:c>
    </x:row>
    <x:row r="16">
      <x:c r="A16" s="113" t="str">
        <x:v>IAOP</x:v>
      </x:c>
      <x:c r="B16" s="113" t="str">
        <x:v>Iowa Donor Network</x:v>
      </x:c>
      <x:c r="C16" s="113" t="str">
        <x:v>Independent OPO legal entity</x:v>
      </x:c>
      <x:c r="D16" s="113" t="str">
        <x:v>Direct Form 990 match</x:v>
      </x:c>
      <x:c r="E16" s="113" t="str">
        <x:v>High</x:v>
      </x:c>
      <x:c r="F16" s="113" t="str">
        <x:v>421414092</x:v>
      </x:c>
      <x:c r="G16" s="113" t="str">
        <x:v>IOWA DONOR NETWORK</x:v>
      </x:c>
      <x:c r="H16" s="113" t="str"/>
      <x:c r="I16" s="113" t="str">
        <x:v>NORTH LIBERTY</x:v>
      </x:c>
      <x:c r="J16" s="113" t="str">
        <x:v>IA</x:v>
      </x:c>
      <x:c r="K16" s="113" t="str">
        <x:v>202312</x:v>
      </x:c>
      <x:c r="L16" s="114" t="n">
        <x:v>35959317</x:v>
      </x:c>
      <x:c r="M16" s="114" t="n">
        <x:v>36361872</x:v>
      </x:c>
      <x:c r="N16" s="121" t="n">
        <x:f>IF(OR(L16="",M16=""),"",L16-M16)</x:f>
        <x:v>-402555</x:v>
      </x:c>
      <x:c r="O16" s="122" t="n">
        <x:f>IFERROR(N16/L16,"")</x:f>
        <x:v>-0.011194734316004946</x:v>
      </x:c>
      <x:c r="P16" s="114" t="n">
        <x:v>37434504</x:v>
      </x:c>
      <x:c r="Q16" s="114" t="n">
        <x:v>5759514</x:v>
      </x:c>
      <x:c r="R16" s="114" t="n">
        <x:v>31674990</x:v>
      </x:c>
      <x:c r="S16" s="114" t="n">
        <x:v>37196423</x:v>
      </x:c>
      <x:c r="T16" s="117" t="n">
        <x:v>1</x:v>
      </x:c>
      <x:c r="U16" s="117" t="n">
        <x:v>364</x:v>
      </x:c>
      <x:c r="V16" s="113" t="str"/>
      <x:c r="W16" s="118" t="str"/>
      <x:c r="X16" s="113" t="str">
        <x:v>https://www.irs.gov/statistics/soi-tax-stats-annual-extract-of-tax-exempt-organization-financial-data</x:v>
      </x:c>
      <x:c r="Y16" s="113" t="str">
        <x:v>https://www.irs.gov/charities-non-profits/exempt-organizations-business-master-file-extract-eo-bmf</x:v>
      </x:c>
      <x:c r="Z16" s="113" t="str">
        <x:v>https://www.cms.gov/data-research/statistics-trends-reports/cost-reports/organ-procurement-organization</x:v>
      </x:c>
      <x:c r="AA16" s="113" t="str">
        <x:v>https://srtr.hrsa.gov/Archives/OSRdownloads/final_tables/OSR_final_tables2511.xlsx</x:v>
      </x:c>
    </x:row>
    <x:row r="17">
      <x:c r="A17" s="113" t="str">
        <x:v>ILIP</x:v>
      </x:c>
      <x:c r="B17" s="113" t="str">
        <x:v>Gift of Hope Organ &amp; Tissue Donor Network</x:v>
      </x:c>
      <x:c r="C17" s="113" t="str">
        <x:v>Independent OPO legal entity</x:v>
      </x:c>
      <x:c r="D17" s="113" t="str">
        <x:v>Direct Form 990 match</x:v>
      </x:c>
      <x:c r="E17" s="113" t="str">
        <x:v>High</x:v>
      </x:c>
      <x:c r="F17" s="113" t="str">
        <x:v>363516431</x:v>
      </x:c>
      <x:c r="G17" s="113" t="str">
        <x:v>GIFT OF HOPE ORGAN &amp; TISSUE DONOR NETWORK</x:v>
      </x:c>
      <x:c r="H17" s="113" t="str"/>
      <x:c r="I17" s="113" t="str">
        <x:v>ITASCA</x:v>
      </x:c>
      <x:c r="J17" s="113" t="str">
        <x:v>IL</x:v>
      </x:c>
      <x:c r="K17" s="113" t="str">
        <x:v>202312</x:v>
      </x:c>
      <x:c r="L17" s="114" t="n">
        <x:v>130785014</x:v>
      </x:c>
      <x:c r="M17" s="114" t="n">
        <x:v>127885144</x:v>
      </x:c>
      <x:c r="N17" s="121" t="n">
        <x:f>IF(OR(L17="",M17=""),"",L17-M17)</x:f>
        <x:v>2899870</x:v>
      </x:c>
      <x:c r="O17" s="122" t="n">
        <x:f>IFERROR(N17/L17,"")</x:f>
        <x:v>0.02217280031793245</x:v>
      </x:c>
      <x:c r="P17" s="114" t="n">
        <x:v>151863603</x:v>
      </x:c>
      <x:c r="Q17" s="114" t="n">
        <x:v>27031425</x:v>
      </x:c>
      <x:c r="R17" s="114" t="n">
        <x:v>124832178</x:v>
      </x:c>
      <x:c r="S17" s="114" t="n">
        <x:v>131581336</x:v>
      </x:c>
      <x:c r="T17" s="117" t="n">
        <x:v>1</x:v>
      </x:c>
      <x:c r="U17" s="117" t="n">
        <x:v>1484</x:v>
      </x:c>
      <x:c r="V17" s="113" t="str"/>
      <x:c r="W17" s="118" t="str"/>
      <x:c r="X17" s="113" t="str">
        <x:v>https://www.irs.gov/statistics/soi-tax-stats-annual-extract-of-tax-exempt-organization-financial-data</x:v>
      </x:c>
      <x:c r="Y17" s="113" t="str">
        <x:v>https://www.irs.gov/charities-non-profits/exempt-organizations-business-master-file-extract-eo-bmf</x:v>
      </x:c>
      <x:c r="Z17" s="113" t="str">
        <x:v>https://www.cms.gov/data-research/statistics-trends-reports/cost-reports/organ-procurement-organization</x:v>
      </x:c>
      <x:c r="AA17" s="113" t="str">
        <x:v>https://srtr.hrsa.gov/Archives/OSRdownloads/final_tables/OSR_final_tables2511.xlsx</x:v>
      </x:c>
    </x:row>
    <x:row r="18">
      <x:c r="A18" s="113" t="str">
        <x:v>INOP</x:v>
      </x:c>
      <x:c r="B18" s="113" t="str">
        <x:v>Indiana Donor Network</x:v>
      </x:c>
      <x:c r="C18" s="113" t="str">
        <x:v>Independent OPO legal entity</x:v>
      </x:c>
      <x:c r="D18" s="113" t="str">
        <x:v>Direct Form 990 match</x:v>
      </x:c>
      <x:c r="E18" s="113" t="str">
        <x:v>High</x:v>
      </x:c>
      <x:c r="F18" s="113" t="str">
        <x:v>351746358</x:v>
      </x:c>
      <x:c r="G18" s="113" t="str">
        <x:v>INDIANA ORGAN PROCUREMENT ORGANIZATION INC</x:v>
      </x:c>
      <x:c r="H18" s="113" t="str"/>
      <x:c r="I18" s="113" t="str">
        <x:v>INDIANAPOLIS</x:v>
      </x:c>
      <x:c r="J18" s="113" t="str">
        <x:v>IN</x:v>
      </x:c>
      <x:c r="K18" s="113" t="str">
        <x:v>202312</x:v>
      </x:c>
      <x:c r="L18" s="114" t="n">
        <x:v>92791792</x:v>
      </x:c>
      <x:c r="M18" s="114" t="n">
        <x:v>90448759</x:v>
      </x:c>
      <x:c r="N18" s="121" t="n">
        <x:f>IF(OR(L18="",M18=""),"",L18-M18)</x:f>
        <x:v>2343033</x:v>
      </x:c>
      <x:c r="O18" s="122" t="n">
        <x:f>IFERROR(N18/L18,"")</x:f>
        <x:v>0.025250433788367832</x:v>
      </x:c>
      <x:c r="P18" s="114" t="n">
        <x:v>81256781</x:v>
      </x:c>
      <x:c r="Q18" s="114" t="n">
        <x:v>15423956</x:v>
      </x:c>
      <x:c r="R18" s="114" t="n">
        <x:v>65832825</x:v>
      </x:c>
      <x:c r="S18" s="114" t="n">
        <x:v>121080519</x:v>
      </x:c>
      <x:c r="T18" s="117" t="n">
        <x:v>1</x:v>
      </x:c>
      <x:c r="U18" s="117" t="n">
        <x:v>1397</x:v>
      </x:c>
      <x:c r="V18" s="113" t="str"/>
      <x:c r="W18" s="118" t="str"/>
      <x:c r="X18" s="113" t="str">
        <x:v>https://www.irs.gov/statistics/soi-tax-stats-annual-extract-of-tax-exempt-organization-financial-data</x:v>
      </x:c>
      <x:c r="Y18" s="113" t="str">
        <x:v>https://www.irs.gov/charities-non-profits/exempt-organizations-business-master-file-extract-eo-bmf</x:v>
      </x:c>
      <x:c r="Z18" s="113" t="str">
        <x:v>https://www.cms.gov/data-research/statistics-trends-reports/cost-reports/organ-procurement-organization</x:v>
      </x:c>
      <x:c r="AA18" s="113" t="str">
        <x:v>https://srtr.hrsa.gov/Archives/OSRdownloads/final_tables/OSR_final_tables2511.xlsx</x:v>
      </x:c>
    </x:row>
    <x:row r="19">
      <x:c r="A19" s="113" t="str">
        <x:v>KYDA</x:v>
      </x:c>
      <x:c r="B19" s="113" t="str">
        <x:v>Network for Hope</x:v>
      </x:c>
      <x:c r="C19" s="113" t="str">
        <x:v>Merged OPO legal entity</x:v>
      </x:c>
      <x:c r="D19" s="113" t="str">
        <x:v>Direct Form 990 match</x:v>
      </x:c>
      <x:c r="E19" s="113" t="str">
        <x:v>High</x:v>
      </x:c>
      <x:c r="F19" s="113" t="str">
        <x:v>611122515</x:v>
      </x:c>
      <x:c r="G19" s="113" t="str">
        <x:v>NETWORK FOR HOPE INC</x:v>
      </x:c>
      <x:c r="H19" s="113" t="str"/>
      <x:c r="I19" s="113" t="str">
        <x:v>LOUISVILLE</x:v>
      </x:c>
      <x:c r="J19" s="113" t="str">
        <x:v>KY</x:v>
      </x:c>
      <x:c r="K19" s="113" t="str">
        <x:v>202312</x:v>
      </x:c>
      <x:c r="L19" s="114" t="n">
        <x:v>52651303</x:v>
      </x:c>
      <x:c r="M19" s="114" t="n">
        <x:v>51232497</x:v>
      </x:c>
      <x:c r="N19" s="121" t="n">
        <x:f>IF(OR(L19="",M19=""),"",L19-M19)</x:f>
        <x:v>1418806</x:v>
      </x:c>
      <x:c r="O19" s="122" t="n">
        <x:f>IFERROR(N19/L19,"")</x:f>
        <x:v>0.026947215342419922</x:v>
      </x:c>
      <x:c r="P19" s="114" t="n">
        <x:v>47451682</x:v>
      </x:c>
      <x:c r="Q19" s="114" t="n">
        <x:v>21951261</x:v>
      </x:c>
      <x:c r="R19" s="114" t="n">
        <x:v>25500421</x:v>
      </x:c>
      <x:c r="S19" s="114" t="n">
        <x:v>79682840</x:v>
      </x:c>
      <x:c r="T19" s="117" t="n">
        <x:v>2</x:v>
      </x:c>
      <x:c r="U19" s="117" t="n">
        <x:v>862</x:v>
      </x:c>
      <x:c r="V19" s="113" t="str"/>
      <x:c r="W19" s="118" t="str">
        <x:v>Network for Hope combines the former Kentucky Organ Donor Affiliates and LifeCenter Organ Donor Network operations. Two CMS cost reports are aggregated for this code.</x:v>
      </x:c>
      <x:c r="X19" s="113" t="str">
        <x:v>https://www.irs.gov/statistics/soi-tax-stats-annual-extract-of-tax-exempt-organization-financial-data</x:v>
      </x:c>
      <x:c r="Y19" s="113" t="str">
        <x:v>https://www.irs.gov/charities-non-profits/exempt-organizations-business-master-file-extract-eo-bmf</x:v>
      </x:c>
      <x:c r="Z19" s="113" t="str">
        <x:v>https://www.cms.gov/data-research/statistics-trends-reports/cost-reports/organ-procurement-organization</x:v>
      </x:c>
      <x:c r="AA19" s="113" t="str">
        <x:v>https://srtr.hrsa.gov/Archives/OSRdownloads/final_tables/OSR_final_tables2511.xlsx</x:v>
      </x:c>
    </x:row>
    <x:row r="20">
      <x:c r="A20" s="113" t="str">
        <x:v>LAOP</x:v>
      </x:c>
      <x:c r="B20" s="113" t="str">
        <x:v>Louisiana Organ Procurement Agency</x:v>
      </x:c>
      <x:c r="C20" s="113" t="str">
        <x:v>Independent OPO legal entity</x:v>
      </x:c>
      <x:c r="D20" s="113" t="str">
        <x:v>Direct Form 990 match</x:v>
      </x:c>
      <x:c r="E20" s="113" t="str">
        <x:v>High</x:v>
      </x:c>
      <x:c r="F20" s="113" t="str">
        <x:v>721110932</x:v>
      </x:c>
      <x:c r="G20" s="113" t="str">
        <x:v>LOUISIANA ORGAN PROCUREMENT AGENCY</x:v>
      </x:c>
      <x:c r="H20" s="113" t="str"/>
      <x:c r="I20" s="113" t="str">
        <x:v>COVINGTON</x:v>
      </x:c>
      <x:c r="J20" s="113" t="str">
        <x:v>LA</x:v>
      </x:c>
      <x:c r="K20" s="113" t="str">
        <x:v>202312</x:v>
      </x:c>
      <x:c r="L20" s="114" t="n">
        <x:v>46916931</x:v>
      </x:c>
      <x:c r="M20" s="114" t="n">
        <x:v>45968547</x:v>
      </x:c>
      <x:c r="N20" s="121" t="n">
        <x:f>IF(OR(L20="",M20=""),"",L20-M20)</x:f>
        <x:v>948384</x:v>
      </x:c>
      <x:c r="O20" s="122" t="n">
        <x:f>IFERROR(N20/L20,"")</x:f>
        <x:v>0.020214109912688023</x:v>
      </x:c>
      <x:c r="P20" s="114" t="n">
        <x:v>52448835</x:v>
      </x:c>
      <x:c r="Q20" s="114" t="n">
        <x:v>20132211</x:v>
      </x:c>
      <x:c r="R20" s="114" t="n">
        <x:v>32316624</x:v>
      </x:c>
      <x:c r="S20" s="114" t="n">
        <x:v>58117792</x:v>
      </x:c>
      <x:c r="T20" s="117" t="n">
        <x:v>1</x:v>
      </x:c>
      <x:c r="U20" s="117" t="n">
        <x:v>923</x:v>
      </x:c>
      <x:c r="V20" s="113" t="str"/>
      <x:c r="W20" s="118" t="str"/>
      <x:c r="X20" s="113" t="str">
        <x:v>https://www.irs.gov/statistics/soi-tax-stats-annual-extract-of-tax-exempt-organization-financial-data</x:v>
      </x:c>
      <x:c r="Y20" s="113" t="str">
        <x:v>https://www.irs.gov/charities-non-profits/exempt-organizations-business-master-file-extract-eo-bmf</x:v>
      </x:c>
      <x:c r="Z20" s="113" t="str">
        <x:v>https://www.cms.gov/data-research/statistics-trends-reports/cost-reports/organ-procurement-organization</x:v>
      </x:c>
      <x:c r="AA20" s="113" t="str">
        <x:v>https://srtr.hrsa.gov/Archives/OSRdownloads/final_tables/OSR_final_tables2511.xlsx</x:v>
      </x:c>
    </x:row>
    <x:row r="21">
      <x:c r="A21" s="113" t="str">
        <x:v>MAOB</x:v>
      </x:c>
      <x:c r="B21" s="113" t="str">
        <x:v>New England Donor Services</x:v>
      </x:c>
      <x:c r="C21" s="113" t="str">
        <x:v>Independent OPO legal entity</x:v>
      </x:c>
      <x:c r="D21" s="113" t="str">
        <x:v>Direct Form 990 match</x:v>
      </x:c>
      <x:c r="E21" s="113" t="str">
        <x:v>High</x:v>
      </x:c>
      <x:c r="F21" s="113" t="str">
        <x:v>237024479</x:v>
      </x:c>
      <x:c r="G21" s="113" t="str">
        <x:v>NEW ENGLAND ORGAN BANK INC</x:v>
      </x:c>
      <x:c r="H21" s="113" t="str"/>
      <x:c r="I21" s="113" t="str">
        <x:v>WALTHAM</x:v>
      </x:c>
      <x:c r="J21" s="113" t="str">
        <x:v>MA</x:v>
      </x:c>
      <x:c r="K21" s="113" t="str">
        <x:v>202312</x:v>
      </x:c>
      <x:c r="L21" s="114" t="n">
        <x:v>94325095</x:v>
      </x:c>
      <x:c r="M21" s="114" t="n">
        <x:v>86601842</x:v>
      </x:c>
      <x:c r="N21" s="121" t="n">
        <x:f>IF(OR(L21="",M21=""),"",L21-M21)</x:f>
        <x:v>7723253</x:v>
      </x:c>
      <x:c r="O21" s="122" t="n">
        <x:f>IFERROR(N21/L21,"")</x:f>
        <x:v>0.0818790906067998</x:v>
      </x:c>
      <x:c r="P21" s="114" t="n">
        <x:v>68345734</x:v>
      </x:c>
      <x:c r="Q21" s="114" t="n">
        <x:v>1917667</x:v>
      </x:c>
      <x:c r="R21" s="114" t="n">
        <x:v>66428067</x:v>
      </x:c>
      <x:c r="S21" s="114" t="n">
        <x:v>94952270</x:v>
      </x:c>
      <x:c r="T21" s="117" t="n">
        <x:v>1</x:v>
      </x:c>
      <x:c r="U21" s="117" t="n">
        <x:v>1675</x:v>
      </x:c>
      <x:c r="V21" s="113" t="str"/>
      <x:c r="W21" s="118" t="str">
        <x:v>Matched to the legal filer New England Organ Bank, Inc.; New England Donor Services is the operating brand and also has an affiliated entity.</x:v>
      </x:c>
      <x:c r="X21" s="113" t="str">
        <x:v>https://www.irs.gov/statistics/soi-tax-stats-annual-extract-of-tax-exempt-organization-financial-data</x:v>
      </x:c>
      <x:c r="Y21" s="113" t="str">
        <x:v>https://www.irs.gov/charities-non-profits/exempt-organizations-business-master-file-extract-eo-bmf</x:v>
      </x:c>
      <x:c r="Z21" s="113" t="str">
        <x:v>https://www.cms.gov/data-research/statistics-trends-reports/cost-reports/organ-procurement-organization</x:v>
      </x:c>
      <x:c r="AA21" s="113" t="str">
        <x:v>https://srtr.hrsa.gov/Archives/OSRdownloads/final_tables/OSR_final_tables2511.xlsx</x:v>
      </x:c>
    </x:row>
    <x:row r="22">
      <x:c r="A22" s="113" t="str">
        <x:v>MDPC</x:v>
      </x:c>
      <x:c r="B22" s="113" t="str">
        <x:v>Infinite Legacy</x:v>
      </x:c>
      <x:c r="C22" s="113" t="str">
        <x:v>Independent OPO legal entity</x:v>
      </x:c>
      <x:c r="D22" s="113" t="str">
        <x:v>Direct Form 990 match</x:v>
      </x:c>
      <x:c r="E22" s="113" t="str">
        <x:v>High</x:v>
      </x:c>
      <x:c r="F22" s="113" t="str">
        <x:v>521736533</x:v>
      </x:c>
      <x:c r="G22" s="113" t="str">
        <x:v>INFINITE LEGACY INC</x:v>
      </x:c>
      <x:c r="H22" s="113" t="str">
        <x:v>LIVING LEGACY FOUNDATION OF MARYLAN</x:v>
      </x:c>
      <x:c r="I22" s="113" t="str">
        <x:v>BALTIMORE</x:v>
      </x:c>
      <x:c r="J22" s="113" t="str">
        <x:v>MD</x:v>
      </x:c>
      <x:c r="K22" s="113" t="str">
        <x:v>202312</x:v>
      </x:c>
      <x:c r="L22" s="114" t="n">
        <x:v>76694421</x:v>
      </x:c>
      <x:c r="M22" s="114" t="n">
        <x:v>77691155</x:v>
      </x:c>
      <x:c r="N22" s="121" t="n">
        <x:f>IF(OR(L22="",M22=""),"",L22-M22)</x:f>
        <x:v>-996734</x:v>
      </x:c>
      <x:c r="O22" s="122" t="n">
        <x:f>IFERROR(N22/L22,"")</x:f>
        <x:v>-0.012996173476555746</x:v>
      </x:c>
      <x:c r="P22" s="114" t="n">
        <x:v>81503718</x:v>
      </x:c>
      <x:c r="Q22" s="114" t="n">
        <x:v>22880336</x:v>
      </x:c>
      <x:c r="R22" s="114" t="n">
        <x:v>58623382</x:v>
      </x:c>
      <x:c r="S22" s="114" t="n">
        <x:v>76737212</x:v>
      </x:c>
      <x:c r="T22" s="117" t="n">
        <x:v>1</x:v>
      </x:c>
      <x:c r="U22" s="117" t="n">
        <x:v>847</x:v>
      </x:c>
      <x:c r="V22" s="113" t="str"/>
      <x:c r="W22" s="118" t="str"/>
      <x:c r="X22" s="113" t="str">
        <x:v>https://www.irs.gov/statistics/soi-tax-stats-annual-extract-of-tax-exempt-organization-financial-data</x:v>
      </x:c>
      <x:c r="Y22" s="113" t="str">
        <x:v>https://www.irs.gov/charities-non-profits/exempt-organizations-business-master-file-extract-eo-bmf</x:v>
      </x:c>
      <x:c r="Z22" s="113" t="str">
        <x:v>https://www.cms.gov/data-research/statistics-trends-reports/cost-reports/organ-procurement-organization</x:v>
      </x:c>
      <x:c r="AA22" s="113" t="str">
        <x:v>https://srtr.hrsa.gov/Archives/OSRdownloads/final_tables/OSR_final_tables2511.xlsx</x:v>
      </x:c>
    </x:row>
    <x:row r="23">
      <x:c r="A23" s="113" t="str">
        <x:v>MIOP</x:v>
      </x:c>
      <x:c r="B23" s="113" t="str">
        <x:v>Gift of Life Michigan</x:v>
      </x:c>
      <x:c r="C23" s="113" t="str">
        <x:v>Independent OPO legal entity</x:v>
      </x:c>
      <x:c r="D23" s="113" t="str">
        <x:v>Direct Form 990 match</x:v>
      </x:c>
      <x:c r="E23" s="113" t="str">
        <x:v>High</x:v>
      </x:c>
      <x:c r="F23" s="113" t="str">
        <x:v>382772488</x:v>
      </x:c>
      <x:c r="G23" s="113" t="str">
        <x:v>ORGAN PROCUREMENT AGENCY OF MICHIGAN</x:v>
      </x:c>
      <x:c r="H23" s="113" t="str"/>
      <x:c r="I23" s="113" t="str">
        <x:v>ANN ARBOR</x:v>
      </x:c>
      <x:c r="J23" s="113" t="str">
        <x:v>MI</x:v>
      </x:c>
      <x:c r="K23" s="113" t="str">
        <x:v>202312</x:v>
      </x:c>
      <x:c r="L23" s="114" t="n">
        <x:v>107464982</x:v>
      </x:c>
      <x:c r="M23" s="114" t="n">
        <x:v>101872007</x:v>
      </x:c>
      <x:c r="N23" s="121" t="n">
        <x:f>IF(OR(L23="",M23=""),"",L23-M23)</x:f>
        <x:v>5592975</x:v>
      </x:c>
      <x:c r="O23" s="122" t="n">
        <x:f>IFERROR(N23/L23,"")</x:f>
        <x:v>0.05204462789562464</x:v>
      </x:c>
      <x:c r="P23" s="114" t="n">
        <x:v>74298047</x:v>
      </x:c>
      <x:c r="Q23" s="114" t="n">
        <x:v>15859306</x:v>
      </x:c>
      <x:c r="R23" s="114" t="n">
        <x:v>58438741</x:v>
      </x:c>
      <x:c r="S23" s="114" t="n">
        <x:v>109101062</x:v>
      </x:c>
      <x:c r="T23" s="117" t="n">
        <x:v>1</x:v>
      </x:c>
      <x:c r="U23" s="117" t="n">
        <x:v>1155</x:v>
      </x:c>
      <x:c r="V23" s="113" t="str"/>
      <x:c r="W23" s="118" t="str"/>
      <x:c r="X23" s="113" t="str">
        <x:v>https://www.irs.gov/statistics/soi-tax-stats-annual-extract-of-tax-exempt-organization-financial-data</x:v>
      </x:c>
      <x:c r="Y23" s="113" t="str">
        <x:v>https://www.irs.gov/charities-non-profits/exempt-organizations-business-master-file-extract-eo-bmf</x:v>
      </x:c>
      <x:c r="Z23" s="113" t="str">
        <x:v>https://www.cms.gov/data-research/statistics-trends-reports/cost-reports/organ-procurement-organization</x:v>
      </x:c>
      <x:c r="AA23" s="113" t="str">
        <x:v>https://srtr.hrsa.gov/Archives/OSRdownloads/final_tables/OSR_final_tables2511.xlsx</x:v>
      </x:c>
    </x:row>
    <x:row r="24">
      <x:c r="A24" s="113" t="str">
        <x:v>MNOP</x:v>
      </x:c>
      <x:c r="B24" s="113" t="str">
        <x:v>LifeSource</x:v>
      </x:c>
      <x:c r="C24" s="113" t="str">
        <x:v>Independent OPO legal entity</x:v>
      </x:c>
      <x:c r="D24" s="113" t="str">
        <x:v>Direct Form 990 match</x:v>
      </x:c>
      <x:c r="E24" s="113" t="str">
        <x:v>High</x:v>
      </x:c>
      <x:c r="F24" s="113" t="str">
        <x:v>363584029</x:v>
      </x:c>
      <x:c r="G24" s="113" t="str">
        <x:v>UPPER MIDWEST ORGAN PROCUREMENT ORGANIZATION INC</x:v>
      </x:c>
      <x:c r="H24" s="113" t="str">
        <x:v>LIFESOURCE</x:v>
      </x:c>
      <x:c r="I24" s="113" t="str">
        <x:v>MINNEAPOLIS</x:v>
      </x:c>
      <x:c r="J24" s="113" t="str">
        <x:v>MN</x:v>
      </x:c>
      <x:c r="K24" s="113" t="str">
        <x:v>202312</x:v>
      </x:c>
      <x:c r="L24" s="114" t="n">
        <x:v>100767153</x:v>
      </x:c>
      <x:c r="M24" s="114" t="n">
        <x:v>101971332</x:v>
      </x:c>
      <x:c r="N24" s="121" t="n">
        <x:f>IF(OR(L24="",M24=""),"",L24-M24)</x:f>
        <x:v>-1204179</x:v>
      </x:c>
      <x:c r="O24" s="122" t="n">
        <x:f>IFERROR(N24/L24,"")</x:f>
        <x:v>-0.011950114339342306</x:v>
      </x:c>
      <x:c r="P24" s="114" t="n">
        <x:v>73182598</x:v>
      </x:c>
      <x:c r="Q24" s="114" t="n">
        <x:v>21608194</x:v>
      </x:c>
      <x:c r="R24" s="114" t="n">
        <x:v>51574404</x:v>
      </x:c>
      <x:c r="S24" s="114" t="n">
        <x:v>77520577</x:v>
      </x:c>
      <x:c r="T24" s="117" t="n">
        <x:v>1</x:v>
      </x:c>
      <x:c r="U24" s="117" t="n">
        <x:v>902</x:v>
      </x:c>
      <x:c r="V24" s="113" t="str"/>
      <x:c r="W24" s="118" t="str"/>
      <x:c r="X24" s="113" t="str">
        <x:v>https://www.irs.gov/statistics/soi-tax-stats-annual-extract-of-tax-exempt-organization-financial-data</x:v>
      </x:c>
      <x:c r="Y24" s="113" t="str">
        <x:v>https://www.irs.gov/charities-non-profits/exempt-organizations-business-master-file-extract-eo-bmf</x:v>
      </x:c>
      <x:c r="Z24" s="113" t="str">
        <x:v>https://www.cms.gov/data-research/statistics-trends-reports/cost-reports/organ-procurement-organization</x:v>
      </x:c>
      <x:c r="AA24" s="113" t="str">
        <x:v>https://srtr.hrsa.gov/Archives/OSRdownloads/final_tables/OSR_final_tables2511.xlsx</x:v>
      </x:c>
    </x:row>
    <x:row r="25">
      <x:c r="A25" s="113" t="str">
        <x:v>MOMA</x:v>
      </x:c>
      <x:c r="B25" s="113" t="str">
        <x:v>Mid-America Transplant</x:v>
      </x:c>
      <x:c r="C25" s="113" t="str">
        <x:v>Independent OPO legal entity</x:v>
      </x:c>
      <x:c r="D25" s="113" t="str">
        <x:v>Direct Form 990 match</x:v>
      </x:c>
      <x:c r="E25" s="113" t="str">
        <x:v>High</x:v>
      </x:c>
      <x:c r="F25" s="113" t="str">
        <x:v>237426306</x:v>
      </x:c>
      <x:c r="G25" s="113" t="str">
        <x:v>MID-AMERICA TRANSPLANT SERVICES</x:v>
      </x:c>
      <x:c r="H25" s="113" t="str"/>
      <x:c r="I25" s="113" t="str">
        <x:v>ST LOUIS</x:v>
      </x:c>
      <x:c r="J25" s="113" t="str">
        <x:v>MO</x:v>
      </x:c>
      <x:c r="K25" s="113" t="str">
        <x:v>202312</x:v>
      </x:c>
      <x:c r="L25" s="114" t="n">
        <x:v>95628041</x:v>
      </x:c>
      <x:c r="M25" s="114" t="n">
        <x:v>91638066</x:v>
      </x:c>
      <x:c r="N25" s="121" t="n">
        <x:f>IF(OR(L25="",M25=""),"",L25-M25)</x:f>
        <x:v>3989975</x:v>
      </x:c>
      <x:c r="O25" s="122" t="n">
        <x:f>IFERROR(N25/L25,"")</x:f>
        <x:v>0.04172390188354899</x:v>
      </x:c>
      <x:c r="P25" s="114" t="n">
        <x:v>125006545</x:v>
      </x:c>
      <x:c r="Q25" s="114" t="n">
        <x:v>21493405</x:v>
      </x:c>
      <x:c r="R25" s="114" t="n">
        <x:v>103513140</x:v>
      </x:c>
      <x:c r="S25" s="114" t="n">
        <x:v>105216695</x:v>
      </x:c>
      <x:c r="T25" s="117" t="n">
        <x:v>1</x:v>
      </x:c>
      <x:c r="U25" s="117" t="n">
        <x:v>822</x:v>
      </x:c>
      <x:c r="V25" s="113" t="str"/>
      <x:c r="W25" s="118" t="str"/>
      <x:c r="X25" s="113" t="str">
        <x:v>https://www.irs.gov/statistics/soi-tax-stats-annual-extract-of-tax-exempt-organization-financial-data</x:v>
      </x:c>
      <x:c r="Y25" s="113" t="str">
        <x:v>https://www.irs.gov/charities-non-profits/exempt-organizations-business-master-file-extract-eo-bmf</x:v>
      </x:c>
      <x:c r="Z25" s="113" t="str">
        <x:v>https://www.cms.gov/data-research/statistics-trends-reports/cost-reports/organ-procurement-organization</x:v>
      </x:c>
      <x:c r="AA25" s="113" t="str">
        <x:v>https://srtr.hrsa.gov/Archives/OSRdownloads/final_tables/OSR_final_tables2511.xlsx</x:v>
      </x:c>
    </x:row>
    <x:row r="26">
      <x:c r="A26" s="113" t="str">
        <x:v>MSOP</x:v>
      </x:c>
      <x:c r="B26" s="113" t="str">
        <x:v>Mississippi Organ Recovery Agency</x:v>
      </x:c>
      <x:c r="C26" s="113" t="str">
        <x:v>Independent OPO legal entity</x:v>
      </x:c>
      <x:c r="D26" s="113" t="str">
        <x:v>Direct Form 990 match</x:v>
      </x:c>
      <x:c r="E26" s="113" t="str">
        <x:v>High</x:v>
      </x:c>
      <x:c r="F26" s="113" t="str">
        <x:v>582032232</x:v>
      </x:c>
      <x:c r="G26" s="113" t="str">
        <x:v>MISSISSIPPI ORGAN RECOVERY AGENCY</x:v>
      </x:c>
      <x:c r="H26" s="113" t="str">
        <x:v>MORA INC</x:v>
      </x:c>
      <x:c r="I26" s="113" t="str">
        <x:v>FLOWOOD</x:v>
      </x:c>
      <x:c r="J26" s="113" t="str">
        <x:v>MS</x:v>
      </x:c>
      <x:c r="K26" s="113" t="str">
        <x:v>202312</x:v>
      </x:c>
      <x:c r="L26" s="114" t="n">
        <x:v>25772862</x:v>
      </x:c>
      <x:c r="M26" s="114" t="n">
        <x:v>22837548</x:v>
      </x:c>
      <x:c r="N26" s="121" t="n">
        <x:f>IF(OR(L26="",M26=""),"",L26-M26)</x:f>
        <x:v>2935314</x:v>
      </x:c>
      <x:c r="O26" s="122" t="n">
        <x:f>IFERROR(N26/L26,"")</x:f>
        <x:v>0.11389165859810214</x:v>
      </x:c>
      <x:c r="P26" s="114" t="n">
        <x:v>25612186</x:v>
      </x:c>
      <x:c r="Q26" s="114" t="n">
        <x:v>6790459</x:v>
      </x:c>
      <x:c r="R26" s="114" t="n">
        <x:v>18821727</x:v>
      </x:c>
      <x:c r="S26" s="114" t="n">
        <x:v>23428786</x:v>
      </x:c>
      <x:c r="T26" s="117" t="n">
        <x:v>1</x:v>
      </x:c>
      <x:c r="U26" s="117" t="n">
        <x:v>341</x:v>
      </x:c>
      <x:c r="V26" s="113" t="str"/>
      <x:c r="W26" s="118" t="str"/>
      <x:c r="X26" s="113" t="str">
        <x:v>https://www.irs.gov/statistics/soi-tax-stats-annual-extract-of-tax-exempt-organization-financial-data</x:v>
      </x:c>
      <x:c r="Y26" s="113" t="str">
        <x:v>https://www.irs.gov/charities-non-profits/exempt-organizations-business-master-file-extract-eo-bmf</x:v>
      </x:c>
      <x:c r="Z26" s="113" t="str">
        <x:v>https://www.cms.gov/data-research/statistics-trends-reports/cost-reports/organ-procurement-organization</x:v>
      </x:c>
      <x:c r="AA26" s="113" t="str">
        <x:v>https://srtr.hrsa.gov/Archives/OSRdownloads/final_tables/OSR_final_tables2511.xlsx</x:v>
      </x:c>
    </x:row>
    <x:row r="27">
      <x:c r="A27" s="113" t="str">
        <x:v>MWOB</x:v>
      </x:c>
      <x:c r="B27" s="113" t="str">
        <x:v>Midwest Transplant Network</x:v>
      </x:c>
      <x:c r="C27" s="113" t="str">
        <x:v>Independent OPO legal entity</x:v>
      </x:c>
      <x:c r="D27" s="113" t="str">
        <x:v>Direct Form 990 match</x:v>
      </x:c>
      <x:c r="E27" s="113" t="str">
        <x:v>High</x:v>
      </x:c>
      <x:c r="F27" s="113" t="str">
        <x:v>431016328</x:v>
      </x:c>
      <x:c r="G27" s="113" t="str">
        <x:v>MIDWEST TRANSPLANT NETWORK INC</x:v>
      </x:c>
      <x:c r="H27" s="113" t="str"/>
      <x:c r="I27" s="113" t="str">
        <x:v>WESTWOOD</x:v>
      </x:c>
      <x:c r="J27" s="113" t="str">
        <x:v>KS</x:v>
      </x:c>
      <x:c r="K27" s="113" t="str">
        <x:v>202312</x:v>
      </x:c>
      <x:c r="L27" s="114" t="n">
        <x:v>82926635</x:v>
      </x:c>
      <x:c r="M27" s="114" t="n">
        <x:v>78633216</x:v>
      </x:c>
      <x:c r="N27" s="121" t="n">
        <x:f>IF(OR(L27="",M27=""),"",L27-M27)</x:f>
        <x:v>4293419</x:v>
      </x:c>
      <x:c r="O27" s="122" t="n">
        <x:f>IFERROR(N27/L27,"")</x:f>
        <x:v>0.0517737033463374</x:v>
      </x:c>
      <x:c r="P27" s="114" t="n">
        <x:v>82448322</x:v>
      </x:c>
      <x:c r="Q27" s="114" t="n">
        <x:v>17900930</x:v>
      </x:c>
      <x:c r="R27" s="114" t="n">
        <x:v>64547392</x:v>
      </x:c>
      <x:c r="S27" s="114" t="n">
        <x:v>78971196</x:v>
      </x:c>
      <x:c r="T27" s="117" t="n">
        <x:v>1</x:v>
      </x:c>
      <x:c r="U27" s="117" t="n">
        <x:v>1049</x:v>
      </x:c>
      <x:c r="V27" s="113" t="str"/>
      <x:c r="W27" s="118" t="str"/>
      <x:c r="X27" s="113" t="str">
        <x:v>https://www.irs.gov/statistics/soi-tax-stats-annual-extract-of-tax-exempt-organization-financial-data</x:v>
      </x:c>
      <x:c r="Y27" s="113" t="str">
        <x:v>https://www.irs.gov/charities-non-profits/exempt-organizations-business-master-file-extract-eo-bmf</x:v>
      </x:c>
      <x:c r="Z27" s="113" t="str">
        <x:v>https://www.cms.gov/data-research/statistics-trends-reports/cost-reports/organ-procurement-organization</x:v>
      </x:c>
      <x:c r="AA27" s="113" t="str">
        <x:v>https://srtr.hrsa.gov/Archives/OSRdownloads/final_tables/OSR_final_tables2511.xlsx</x:v>
      </x:c>
    </x:row>
    <x:row r="28">
      <x:c r="A28" s="113" t="str">
        <x:v>NCCM</x:v>
      </x:c>
      <x:c r="B28" s="113" t="str">
        <x:v>LifeShare of the Carolinas</x:v>
      </x:c>
      <x:c r="C28" s="113" t="str">
        <x:v>Hospital-based/program</x:v>
      </x:c>
      <x:c r="D28" s="113" t="str">
        <x:v>No separate OPO Form 990 identified</x:v>
      </x:c>
      <x:c r="E28" s="113" t="str">
        <x:v>Not matched</x:v>
      </x:c>
      <x:c r="F28" s="113" t="str"/>
      <x:c r="G28" s="113" t="str"/>
      <x:c r="H28" s="113" t="str"/>
      <x:c r="I28" s="113" t="str"/>
      <x:c r="J28" s="113" t="str"/>
      <x:c r="K28" s="113" t="str"/>
      <x:c r="L28" s="114"/>
      <x:c r="M28" s="114"/>
      <x:c r="N28" s="121" t="str">
        <x:f>IF(OR(L28="",M28=""),"",L28-M28)</x:f>
      </x:c>
      <x:c r="O28" s="122" t="str">
        <x:f>IFERROR(N28/L28,"")</x:f>
      </x:c>
      <x:c r="P28" s="114"/>
      <x:c r="Q28" s="114"/>
      <x:c r="R28" s="114"/>
      <x:c r="S28" s="114"/>
      <x:c r="T28" s="117" t="n">
        <x:v>0</x:v>
      </x:c>
      <x:c r="U28" s="117" t="n">
        <x:v>652</x:v>
      </x:c>
      <x:c r="V28" s="113" t="str"/>
      <x:c r="W28" s="118" t="str">
        <x:v>Hospital-based OPO; no separate OPO Form 990 was identified.</x:v>
      </x:c>
      <x:c r="X28" s="113" t="str">
        <x:v>https://www.irs.gov/statistics/soi-tax-stats-annual-extract-of-tax-exempt-organization-financial-data</x:v>
      </x:c>
      <x:c r="Y28" s="113" t="str">
        <x:v>https://www.irs.gov/charities-non-profits/exempt-organizations-business-master-file-extract-eo-bmf</x:v>
      </x:c>
      <x:c r="Z28" s="113" t="str">
        <x:v>https://www.cms.gov/data-research/statistics-trends-reports/cost-reports/organ-procurement-organization</x:v>
      </x:c>
      <x:c r="AA28" s="113" t="str">
        <x:v>https://srtr.hrsa.gov/Archives/OSRdownloads/final_tables/OSR_final_tables2511.xlsx</x:v>
      </x:c>
    </x:row>
    <x:row r="29">
      <x:c r="A29" s="113" t="str">
        <x:v>NCNC</x:v>
      </x:c>
      <x:c r="B29" s="113" t="str">
        <x:v>HonorBridge</x:v>
      </x:c>
      <x:c r="C29" s="113" t="str">
        <x:v>Independent OPO legal entity</x:v>
      </x:c>
      <x:c r="D29" s="113" t="str">
        <x:v>Direct Form 990 match</x:v>
      </x:c>
      <x:c r="E29" s="113" t="str">
        <x:v>High</x:v>
      </x:c>
      <x:c r="F29" s="113" t="str">
        <x:v>581627444</x:v>
      </x:c>
      <x:c r="G29" s="113" t="str">
        <x:v>HONORBRIDGE</x:v>
      </x:c>
      <x:c r="H29" s="113" t="str"/>
      <x:c r="I29" s="113" t="str">
        <x:v>GREENVILLE</x:v>
      </x:c>
      <x:c r="J29" s="113" t="str">
        <x:v>NC</x:v>
      </x:c>
      <x:c r="K29" s="113" t="str">
        <x:v>202312</x:v>
      </x:c>
      <x:c r="L29" s="114" t="n">
        <x:v>55897206</x:v>
      </x:c>
      <x:c r="M29" s="114" t="n">
        <x:v>52116235</x:v>
      </x:c>
      <x:c r="N29" s="121" t="n">
        <x:f>IF(OR(L29="",M29=""),"",L29-M29)</x:f>
        <x:v>3780971</x:v>
      </x:c>
      <x:c r="O29" s="122" t="n">
        <x:f>IFERROR(N29/L29,"")</x:f>
        <x:v>0.06764150251087685</x:v>
      </x:c>
      <x:c r="P29" s="114" t="n">
        <x:v>73748869</x:v>
      </x:c>
      <x:c r="Q29" s="114" t="n">
        <x:v>22866463</x:v>
      </x:c>
      <x:c r="R29" s="114" t="n">
        <x:v>50882406</x:v>
      </x:c>
      <x:c r="S29" s="114" t="n">
        <x:v>55405844</x:v>
      </x:c>
      <x:c r="T29" s="117" t="n">
        <x:v>1</x:v>
      </x:c>
      <x:c r="U29" s="117" t="n">
        <x:v>934</x:v>
      </x:c>
      <x:c r="V29" s="113" t="str"/>
      <x:c r="W29" s="118" t="str"/>
      <x:c r="X29" s="113" t="str">
        <x:v>https://www.irs.gov/statistics/soi-tax-stats-annual-extract-of-tax-exempt-organization-financial-data</x:v>
      </x:c>
      <x:c r="Y29" s="113" t="str">
        <x:v>https://www.irs.gov/charities-non-profits/exempt-organizations-business-master-file-extract-eo-bmf</x:v>
      </x:c>
      <x:c r="Z29" s="113" t="str">
        <x:v>https://www.cms.gov/data-research/statistics-trends-reports/cost-reports/organ-procurement-organization</x:v>
      </x:c>
      <x:c r="AA29" s="113" t="str">
        <x:v>https://srtr.hrsa.gov/Archives/OSRdownloads/final_tables/OSR_final_tables2511.xlsx</x:v>
      </x:c>
    </x:row>
    <x:row r="30">
      <x:c r="A30" s="113" t="str">
        <x:v>NEOR</x:v>
      </x:c>
      <x:c r="B30" s="113" t="str">
        <x:v>Nebraska Organ Recovery System</x:v>
      </x:c>
      <x:c r="C30" s="113" t="str">
        <x:v>Independent OPO legal entity</x:v>
      </x:c>
      <x:c r="D30" s="113" t="str">
        <x:v>Direct Form 990 match</x:v>
      </x:c>
      <x:c r="E30" s="113" t="str">
        <x:v>High</x:v>
      </x:c>
      <x:c r="F30" s="113" t="str">
        <x:v>470597541</x:v>
      </x:c>
      <x:c r="G30" s="113" t="str">
        <x:v>NEBRASKA ORGAN RECOVERY SYSTEM</x:v>
      </x:c>
      <x:c r="H30" s="113" t="str"/>
      <x:c r="I30" s="113" t="str">
        <x:v>OMAHA</x:v>
      </x:c>
      <x:c r="J30" s="113" t="str">
        <x:v>NE</x:v>
      </x:c>
      <x:c r="K30" s="113" t="str">
        <x:v>202406</x:v>
      </x:c>
      <x:c r="L30" s="114" t="n">
        <x:v>22715584</x:v>
      </x:c>
      <x:c r="M30" s="114" t="n">
        <x:v>21349159</x:v>
      </x:c>
      <x:c r="N30" s="121" t="n">
        <x:f>IF(OR(L30="",M30=""),"",L30-M30)</x:f>
        <x:v>1366425</x:v>
      </x:c>
      <x:c r="O30" s="122" t="n">
        <x:f>IFERROR(N30/L30,"")</x:f>
        <x:v>0.06015363725625544</x:v>
      </x:c>
      <x:c r="P30" s="114" t="n">
        <x:v>23674350</x:v>
      </x:c>
      <x:c r="Q30" s="114" t="n">
        <x:v>5379659</x:v>
      </x:c>
      <x:c r="R30" s="114" t="n">
        <x:v>18294691</x:v>
      </x:c>
      <x:c r="S30" s="114" t="n">
        <x:v>20897065</x:v>
      </x:c>
      <x:c r="T30" s="117" t="n">
        <x:v>1</x:v>
      </x:c>
      <x:c r="U30" s="117" t="n">
        <x:v>281</x:v>
      </x:c>
      <x:c r="V30" s="113" t="str"/>
      <x:c r="W30" s="118" t="str"/>
      <x:c r="X30" s="113" t="str">
        <x:v>https://www.irs.gov/statistics/soi-tax-stats-annual-extract-of-tax-exempt-organization-financial-data</x:v>
      </x:c>
      <x:c r="Y30" s="113" t="str">
        <x:v>https://www.irs.gov/charities-non-profits/exempt-organizations-business-master-file-extract-eo-bmf</x:v>
      </x:c>
      <x:c r="Z30" s="113" t="str">
        <x:v>https://www.cms.gov/data-research/statistics-trends-reports/cost-reports/organ-procurement-organization</x:v>
      </x:c>
      <x:c r="AA30" s="113" t="str">
        <x:v>https://srtr.hrsa.gov/Archives/OSRdownloads/final_tables/OSR_final_tables2511.xlsx</x:v>
      </x:c>
    </x:row>
    <x:row r="31">
      <x:c r="A31" s="113" t="str">
        <x:v>NJTO</x:v>
      </x:c>
      <x:c r="B31" s="113" t="str">
        <x:v>NJ Sharing Network</x:v>
      </x:c>
      <x:c r="C31" s="113" t="str">
        <x:v>Independent OPO legal entity</x:v>
      </x:c>
      <x:c r="D31" s="113" t="str">
        <x:v>Direct Form 990 match</x:v>
      </x:c>
      <x:c r="E31" s="113" t="str">
        <x:v>High</x:v>
      </x:c>
      <x:c r="F31" s="113" t="str">
        <x:v>222490603</x:v>
      </x:c>
      <x:c r="G31" s="113" t="str">
        <x:v>NEW JERSEY ORGAN AND TISSUE SHARING NETWORK INC</x:v>
      </x:c>
      <x:c r="H31" s="113" t="str"/>
      <x:c r="I31" s="113" t="str">
        <x:v>NEW PROVIDNCE</x:v>
      </x:c>
      <x:c r="J31" s="113" t="str">
        <x:v>NJ</x:v>
      </x:c>
      <x:c r="K31" s="113" t="str">
        <x:v>202312</x:v>
      </x:c>
      <x:c r="L31" s="114" t="n">
        <x:v>54219381</x:v>
      </x:c>
      <x:c r="M31" s="114" t="n">
        <x:v>48617885</x:v>
      </x:c>
      <x:c r="N31" s="121" t="n">
        <x:f>IF(OR(L31="",M31=""),"",L31-M31)</x:f>
        <x:v>5601496</x:v>
      </x:c>
      <x:c r="O31" s="122" t="n">
        <x:f>IFERROR(N31/L31,"")</x:f>
        <x:v>0.1033116921788539</x:v>
      </x:c>
      <x:c r="P31" s="114" t="n">
        <x:v>61996298</x:v>
      </x:c>
      <x:c r="Q31" s="114" t="n">
        <x:v>14106821</x:v>
      </x:c>
      <x:c r="R31" s="114" t="n">
        <x:v>47889477</x:v>
      </x:c>
      <x:c r="S31" s="114" t="n">
        <x:v>42760733</x:v>
      </x:c>
      <x:c r="T31" s="117" t="n">
        <x:v>1</x:v>
      </x:c>
      <x:c r="U31" s="117" t="n">
        <x:v>784</x:v>
      </x:c>
      <x:c r="V31" s="113" t="str"/>
      <x:c r="W31" s="118" t="str"/>
      <x:c r="X31" s="113" t="str">
        <x:v>https://www.irs.gov/statistics/soi-tax-stats-annual-extract-of-tax-exempt-organization-financial-data</x:v>
      </x:c>
      <x:c r="Y31" s="113" t="str">
        <x:v>https://www.irs.gov/charities-non-profits/exempt-organizations-business-master-file-extract-eo-bmf</x:v>
      </x:c>
      <x:c r="Z31" s="113" t="str">
        <x:v>https://www.cms.gov/data-research/statistics-trends-reports/cost-reports/organ-procurement-organization</x:v>
      </x:c>
      <x:c r="AA31" s="113" t="str">
        <x:v>https://srtr.hrsa.gov/Archives/OSRdownloads/final_tables/OSR_final_tables2511.xlsx</x:v>
      </x:c>
    </x:row>
    <x:row r="32">
      <x:c r="A32" s="113" t="str">
        <x:v>NMOP</x:v>
      </x:c>
      <x:c r="B32" s="113" t="str">
        <x:v>New Mexico Donor Services</x:v>
      </x:c>
      <x:c r="C32" s="113" t="str">
        <x:v>Independent brand; shared umbrella filer</x:v>
      </x:c>
      <x:c r="D32" s="113" t="str">
        <x:v>Shared Form 990 match</x:v>
      </x:c>
      <x:c r="E32" s="113" t="str">
        <x:v>High—umbrella filer</x:v>
      </x:c>
      <x:c r="F32" s="113" t="str">
        <x:v>581990866</x:v>
      </x:c>
      <x:c r="G32" s="113" t="str">
        <x:v>DCI DONOR SERVICES INC</x:v>
      </x:c>
      <x:c r="H32" s="113" t="str"/>
      <x:c r="I32" s="113" t="str">
        <x:v>NASHVILLE</x:v>
      </x:c>
      <x:c r="J32" s="113" t="str">
        <x:v>TN</x:v>
      </x:c>
      <x:c r="K32" s="113" t="str">
        <x:v>202309</x:v>
      </x:c>
      <x:c r="L32" s="114" t="n">
        <x:v>125555822</x:v>
      </x:c>
      <x:c r="M32" s="114" t="n">
        <x:v>112326283</x:v>
      </x:c>
      <x:c r="N32" s="121" t="n">
        <x:f>IF(OR(L32="",M32=""),"",L32-M32)</x:f>
        <x:v>13229539</x:v>
      </x:c>
      <x:c r="O32" s="122" t="n">
        <x:f>IFERROR(N32/L32,"")</x:f>
        <x:v>0.10536778613101669</x:v>
      </x:c>
      <x:c r="P32" s="114" t="n">
        <x:v>125461027</x:v>
      </x:c>
      <x:c r="Q32" s="114" t="n">
        <x:v>25140891</x:v>
      </x:c>
      <x:c r="R32" s="114" t="n">
        <x:v>100320136</x:v>
      </x:c>
      <x:c r="S32" s="114" t="n">
        <x:v>14359960</x:v>
      </x:c>
      <x:c r="T32" s="117" t="n">
        <x:v>1</x:v>
      </x:c>
      <x:c r="U32" s="117" t="n">
        <x:v>265</x:v>
      </x:c>
      <x:c r="V32" s="113" t="str">
        <x:v>CAGS, NMOP, TNDS</x:v>
      </x:c>
      <x:c r="W32" s="118" t="str">
        <x:v>New Mexico Donor Services is reported under the shared DCI Donor Services Form 990.</x:v>
      </x:c>
      <x:c r="X32" s="113" t="str">
        <x:v>https://www.irs.gov/statistics/soi-tax-stats-annual-extract-of-tax-exempt-organization-financial-data</x:v>
      </x:c>
      <x:c r="Y32" s="113" t="str">
        <x:v>https://www.irs.gov/charities-non-profits/exempt-organizations-business-master-file-extract-eo-bmf</x:v>
      </x:c>
      <x:c r="Z32" s="113" t="str">
        <x:v>https://www.cms.gov/data-research/statistics-trends-reports/cost-reports/organ-procurement-organization</x:v>
      </x:c>
      <x:c r="AA32" s="113" t="str">
        <x:v>https://srtr.hrsa.gov/Archives/OSRdownloads/final_tables/OSR_final_tables2511.xlsx</x:v>
      </x:c>
    </x:row>
    <x:row r="33">
      <x:c r="A33" s="113" t="str">
        <x:v>NVLV</x:v>
      </x:c>
      <x:c r="B33" s="113" t="str">
        <x:v>Nevada Donor Network</x:v>
      </x:c>
      <x:c r="C33" s="113" t="str">
        <x:v>Independent OPO legal entity</x:v>
      </x:c>
      <x:c r="D33" s="113" t="str">
        <x:v>Direct Form 990 match</x:v>
      </x:c>
      <x:c r="E33" s="113" t="str">
        <x:v>High</x:v>
      </x:c>
      <x:c r="F33" s="113" t="str">
        <x:v>880253675</x:v>
      </x:c>
      <x:c r="G33" s="113" t="str">
        <x:v>NEVADA DONOR NETWORK INC</x:v>
      </x:c>
      <x:c r="H33" s="113" t="str"/>
      <x:c r="I33" s="113" t="str">
        <x:v>LAS VEGAS</x:v>
      </x:c>
      <x:c r="J33" s="113" t="str">
        <x:v>NV</x:v>
      </x:c>
      <x:c r="K33" s="113" t="str">
        <x:v>202312</x:v>
      </x:c>
      <x:c r="L33" s="114" t="n">
        <x:v>55663445</x:v>
      </x:c>
      <x:c r="M33" s="114" t="n">
        <x:v>53369390</x:v>
      </x:c>
      <x:c r="N33" s="121" t="n">
        <x:f>IF(OR(L33="",M33=""),"",L33-M33)</x:f>
        <x:v>2294055</x:v>
      </x:c>
      <x:c r="O33" s="122" t="n">
        <x:f>IFERROR(N33/L33,"")</x:f>
        <x:v>0.04121295403114198</x:v>
      </x:c>
      <x:c r="P33" s="114" t="n">
        <x:v>33136759</x:v>
      </x:c>
      <x:c r="Q33" s="114" t="n">
        <x:v>11591364</x:v>
      </x:c>
      <x:c r="R33" s="114" t="n">
        <x:v>21545395</x:v>
      </x:c>
      <x:c r="S33" s="114" t="n">
        <x:v>64303497</x:v>
      </x:c>
      <x:c r="T33" s="117" t="n">
        <x:v>1</x:v>
      </x:c>
      <x:c r="U33" s="117" t="n">
        <x:v>634</x:v>
      </x:c>
      <x:c r="V33" s="113" t="str"/>
      <x:c r="W33" s="118" t="str"/>
      <x:c r="X33" s="113" t="str">
        <x:v>https://www.irs.gov/statistics/soi-tax-stats-annual-extract-of-tax-exempt-organization-financial-data</x:v>
      </x:c>
      <x:c r="Y33" s="113" t="str">
        <x:v>https://www.irs.gov/charities-non-profits/exempt-organizations-business-master-file-extract-eo-bmf</x:v>
      </x:c>
      <x:c r="Z33" s="113" t="str">
        <x:v>https://www.cms.gov/data-research/statistics-trends-reports/cost-reports/organ-procurement-organization</x:v>
      </x:c>
      <x:c r="AA33" s="113" t="str">
        <x:v>https://srtr.hrsa.gov/Archives/OSRdownloads/final_tables/OSR_final_tables2511.xlsx</x:v>
      </x:c>
    </x:row>
    <x:row r="34">
      <x:c r="A34" s="113" t="str">
        <x:v>NYAP</x:v>
      </x:c>
      <x:c r="B34" s="113" t="str">
        <x:v>Center for Donation and Transplant</x:v>
      </x:c>
      <x:c r="C34" s="113" t="str">
        <x:v>Affiliated/divisional OPO</x:v>
      </x:c>
      <x:c r="D34" s="113" t="str">
        <x:v>No separate OPO financial return identified</x:v>
      </x:c>
      <x:c r="E34" s="113" t="str">
        <x:v>Not matched</x:v>
      </x:c>
      <x:c r="F34" s="113" t="str"/>
      <x:c r="G34" s="113" t="str"/>
      <x:c r="H34" s="113" t="str"/>
      <x:c r="I34" s="113" t="str"/>
      <x:c r="J34" s="113" t="str"/>
      <x:c r="K34" s="113" t="str"/>
      <x:c r="L34" s="114"/>
      <x:c r="M34" s="114"/>
      <x:c r="N34" s="121" t="str">
        <x:f>IF(OR(L34="",M34=""),"",L34-M34)</x:f>
      </x:c>
      <x:c r="O34" s="122" t="str">
        <x:f>IFERROR(N34/L34,"")</x:f>
      </x:c>
      <x:c r="P34" s="114"/>
      <x:c r="Q34" s="114"/>
      <x:c r="R34" s="114"/>
      <x:c r="S34" s="114"/>
      <x:c r="T34" s="117" t="n">
        <x:v>0</x:v>
      </x:c>
      <x:c r="U34" s="117" t="n">
        <x:v>395</x:v>
      </x:c>
      <x:c r="V34" s="113" t="str"/>
      <x:c r="W34" s="118" t="str">
        <x:v>The IRS BMF lists Center for Donation and Transplant as an Albany Med Health System subordinate, but no separate return appears in the 2024 financial extract.</x:v>
      </x:c>
      <x:c r="X34" s="113" t="str">
        <x:v>https://www.irs.gov/statistics/soi-tax-stats-annual-extract-of-tax-exempt-organization-financial-data</x:v>
      </x:c>
      <x:c r="Y34" s="113" t="str">
        <x:v>https://www.irs.gov/charities-non-profits/exempt-organizations-business-master-file-extract-eo-bmf</x:v>
      </x:c>
      <x:c r="Z34" s="113" t="str">
        <x:v>https://www.cms.gov/data-research/statistics-trends-reports/cost-reports/organ-procurement-organization</x:v>
      </x:c>
      <x:c r="AA34" s="113" t="str">
        <x:v>https://srtr.hrsa.gov/Archives/OSRdownloads/final_tables/OSR_final_tables2511.xlsx</x:v>
      </x:c>
    </x:row>
    <x:row r="35">
      <x:c r="A35" s="113" t="str">
        <x:v>NYFL</x:v>
      </x:c>
      <x:c r="B35" s="113" t="str">
        <x:v>Finger Lakes Donor Recovery Network</x:v>
      </x:c>
      <x:c r="C35" s="113" t="str">
        <x:v>Hospital-based/program</x:v>
      </x:c>
      <x:c r="D35" s="113" t="str">
        <x:v>No separate OPO Form 990 identified</x:v>
      </x:c>
      <x:c r="E35" s="113" t="str">
        <x:v>Not matched</x:v>
      </x:c>
      <x:c r="F35" s="113" t="str"/>
      <x:c r="G35" s="113" t="str"/>
      <x:c r="H35" s="113" t="str"/>
      <x:c r="I35" s="113" t="str"/>
      <x:c r="J35" s="113" t="str"/>
      <x:c r="K35" s="113" t="str"/>
      <x:c r="L35" s="114"/>
      <x:c r="M35" s="114"/>
      <x:c r="N35" s="121" t="str">
        <x:f>IF(OR(L35="",M35=""),"",L35-M35)</x:f>
      </x:c>
      <x:c r="O35" s="122" t="str">
        <x:f>IFERROR(N35/L35,"")</x:f>
      </x:c>
      <x:c r="P35" s="114"/>
      <x:c r="Q35" s="114"/>
      <x:c r="R35" s="114"/>
      <x:c r="S35" s="114"/>
      <x:c r="T35" s="117" t="n">
        <x:v>0</x:v>
      </x:c>
      <x:c r="U35" s="117" t="n">
        <x:v>188</x:v>
      </x:c>
      <x:c r="V35" s="113" t="str"/>
      <x:c r="W35" s="118" t="str">
        <x:v>Hospital-based OPO; no separate OPO Form 990 was identified.</x:v>
      </x:c>
      <x:c r="X35" s="113" t="str">
        <x:v>https://www.irs.gov/statistics/soi-tax-stats-annual-extract-of-tax-exempt-organization-financial-data</x:v>
      </x:c>
      <x:c r="Y35" s="113" t="str">
        <x:v>https://www.irs.gov/charities-non-profits/exempt-organizations-business-master-file-extract-eo-bmf</x:v>
      </x:c>
      <x:c r="Z35" s="113" t="str">
        <x:v>https://www.cms.gov/data-research/statistics-trends-reports/cost-reports/organ-procurement-organization</x:v>
      </x:c>
      <x:c r="AA35" s="113" t="str">
        <x:v>https://srtr.hrsa.gov/Archives/OSRdownloads/final_tables/OSR_final_tables2511.xlsx</x:v>
      </x:c>
    </x:row>
    <x:row r="36">
      <x:c r="A36" s="113" t="str">
        <x:v>NYRT</x:v>
      </x:c>
      <x:c r="B36" s="113" t="str">
        <x:v>LiveOnNY</x:v>
      </x:c>
      <x:c r="C36" s="113" t="str">
        <x:v>Independent OPO legal entity</x:v>
      </x:c>
      <x:c r="D36" s="113" t="str">
        <x:v>Direct Form 990 match</x:v>
      </x:c>
      <x:c r="E36" s="113" t="str">
        <x:v>High</x:v>
      </x:c>
      <x:c r="F36" s="113" t="str">
        <x:v>132945229</x:v>
      </x:c>
      <x:c r="G36" s="113" t="str">
        <x:v>LIVEONNY INC</x:v>
      </x:c>
      <x:c r="H36" s="113" t="str"/>
      <x:c r="I36" s="113" t="str">
        <x:v>LONG ISLAND CITY</x:v>
      </x:c>
      <x:c r="J36" s="113" t="str">
        <x:v>NY</x:v>
      </x:c>
      <x:c r="K36" s="113" t="str">
        <x:v>202312</x:v>
      </x:c>
      <x:c r="L36" s="114" t="n">
        <x:v>81690830</x:v>
      </x:c>
      <x:c r="M36" s="114" t="n">
        <x:v>83669771</x:v>
      </x:c>
      <x:c r="N36" s="121" t="n">
        <x:f>IF(OR(L36="",M36=""),"",L36-M36)</x:f>
        <x:v>-1978941</x:v>
      </x:c>
      <x:c r="O36" s="122" t="n">
        <x:f>IFERROR(N36/L36,"")</x:f>
        <x:v>-0.024224763048680004</x:v>
      </x:c>
      <x:c r="P36" s="114" t="n">
        <x:v>79827445</x:v>
      </x:c>
      <x:c r="Q36" s="114" t="n">
        <x:v>47954458</x:v>
      </x:c>
      <x:c r="R36" s="114" t="n">
        <x:v>31872987</x:v>
      </x:c>
      <x:c r="S36" s="114" t="n">
        <x:v>92780396</x:v>
      </x:c>
      <x:c r="T36" s="117" t="n">
        <x:v>1</x:v>
      </x:c>
      <x:c r="U36" s="117" t="n">
        <x:v>1386</x:v>
      </x:c>
      <x:c r="V36" s="113" t="str"/>
      <x:c r="W36" s="118" t="str"/>
      <x:c r="X36" s="113" t="str">
        <x:v>https://www.irs.gov/statistics/soi-tax-stats-annual-extract-of-tax-exempt-organization-financial-data</x:v>
      </x:c>
      <x:c r="Y36" s="113" t="str">
        <x:v>https://www.irs.gov/charities-non-profits/exempt-organizations-business-master-file-extract-eo-bmf</x:v>
      </x:c>
      <x:c r="Z36" s="113" t="str">
        <x:v>https://www.cms.gov/data-research/statistics-trends-reports/cost-reports/organ-procurement-organization</x:v>
      </x:c>
      <x:c r="AA36" s="113" t="str">
        <x:v>https://srtr.hrsa.gov/Archives/OSRdownloads/final_tables/OSR_final_tables2511.xlsx</x:v>
      </x:c>
    </x:row>
    <x:row r="37">
      <x:c r="A37" s="113" t="str">
        <x:v>NYWN</x:v>
      </x:c>
      <x:c r="B37" s="113" t="str">
        <x:v>ConnectLife</x:v>
      </x:c>
      <x:c r="C37" s="113" t="str">
        <x:v>Independent OPO legal entity</x:v>
      </x:c>
      <x:c r="D37" s="113" t="str">
        <x:v>Direct Form 990 match</x:v>
      </x:c>
      <x:c r="E37" s="113" t="str">
        <x:v>High</x:v>
      </x:c>
      <x:c r="F37" s="113" t="str">
        <x:v>161172453</x:v>
      </x:c>
      <x:c r="G37" s="113" t="str">
        <x:v>UPSTATE NEW YORK TRANSPLANT SERVICES INC</x:v>
      </x:c>
      <x:c r="H37" s="113" t="str"/>
      <x:c r="I37" s="113" t="str">
        <x:v>WILLIAMSVILLE</x:v>
      </x:c>
      <x:c r="J37" s="113" t="str">
        <x:v>NY</x:v>
      </x:c>
      <x:c r="K37" s="113" t="str">
        <x:v>202312</x:v>
      </x:c>
      <x:c r="L37" s="114" t="n">
        <x:v>37750254</x:v>
      </x:c>
      <x:c r="M37" s="114" t="n">
        <x:v>37144770</x:v>
      </x:c>
      <x:c r="N37" s="121" t="n">
        <x:f>IF(OR(L37="",M37=""),"",L37-M37)</x:f>
        <x:v>605484</x:v>
      </x:c>
      <x:c r="O37" s="122" t="n">
        <x:f>IFERROR(N37/L37,"")</x:f>
        <x:v>0.01603920333887025</x:v>
      </x:c>
      <x:c r="P37" s="114" t="n">
        <x:v>36402335</x:v>
      </x:c>
      <x:c r="Q37" s="114" t="n">
        <x:v>10563114</x:v>
      </x:c>
      <x:c r="R37" s="114" t="n">
        <x:v>25839221</x:v>
      </x:c>
      <x:c r="S37" s="114" t="n">
        <x:v>27589986</x:v>
      </x:c>
      <x:c r="T37" s="117" t="n">
        <x:v>1</x:v>
      </x:c>
      <x:c r="U37" s="117" t="n">
        <x:v>220</x:v>
      </x:c>
      <x:c r="V37" s="113" t="str"/>
      <x:c r="W37" s="118" t="str"/>
      <x:c r="X37" s="113" t="str">
        <x:v>https://www.irs.gov/statistics/soi-tax-stats-annual-extract-of-tax-exempt-organization-financial-data</x:v>
      </x:c>
      <x:c r="Y37" s="113" t="str">
        <x:v>https://www.irs.gov/charities-non-profits/exempt-organizations-business-master-file-extract-eo-bmf</x:v>
      </x:c>
      <x:c r="Z37" s="113" t="str">
        <x:v>https://www.cms.gov/data-research/statistics-trends-reports/cost-reports/organ-procurement-organization</x:v>
      </x:c>
      <x:c r="AA37" s="113" t="str">
        <x:v>https://srtr.hrsa.gov/Archives/OSRdownloads/final_tables/OSR_final_tables2511.xlsx</x:v>
      </x:c>
    </x:row>
    <x:row r="38">
      <x:c r="A38" s="113" t="str">
        <x:v>OHLB</x:v>
      </x:c>
      <x:c r="B38" s="113" t="str">
        <x:v>LifeBanc</x:v>
      </x:c>
      <x:c r="C38" s="113" t="str">
        <x:v>Independent OPO legal entity</x:v>
      </x:c>
      <x:c r="D38" s="113" t="str">
        <x:v>Direct Form 990 match</x:v>
      </x:c>
      <x:c r="E38" s="113" t="str">
        <x:v>High</x:v>
      </x:c>
      <x:c r="F38" s="113" t="str">
        <x:v>341525159</x:v>
      </x:c>
      <x:c r="G38" s="113" t="str">
        <x:v>LIFEBANC</x:v>
      </x:c>
      <x:c r="H38" s="113" t="str"/>
      <x:c r="I38" s="113" t="str">
        <x:v>CLEVELAND</x:v>
      </x:c>
      <x:c r="J38" s="113" t="str">
        <x:v>OH</x:v>
      </x:c>
      <x:c r="K38" s="113" t="str">
        <x:v>202312</x:v>
      </x:c>
      <x:c r="L38" s="114" t="n">
        <x:v>79308005</x:v>
      </x:c>
      <x:c r="M38" s="114" t="n">
        <x:v>76721579</x:v>
      </x:c>
      <x:c r="N38" s="121" t="n">
        <x:f>IF(OR(L38="",M38=""),"",L38-M38)</x:f>
        <x:v>2586426</x:v>
      </x:c>
      <x:c r="O38" s="122" t="n">
        <x:f>IFERROR(N38/L38,"")</x:f>
        <x:v>0.03261242039816788</x:v>
      </x:c>
      <x:c r="P38" s="114" t="n">
        <x:v>60520629</x:v>
      </x:c>
      <x:c r="Q38" s="114" t="n">
        <x:v>15477558</x:v>
      </x:c>
      <x:c r="R38" s="114" t="n">
        <x:v>45043071</x:v>
      </x:c>
      <x:c r="S38" s="114" t="n">
        <x:v>29892930</x:v>
      </x:c>
      <x:c r="T38" s="117" t="n">
        <x:v>1</x:v>
      </x:c>
      <x:c r="U38" s="117" t="n">
        <x:v>571</x:v>
      </x:c>
      <x:c r="V38" s="113" t="str"/>
      <x:c r="W38" s="118" t="str"/>
      <x:c r="X38" s="113" t="str">
        <x:v>https://www.irs.gov/statistics/soi-tax-stats-annual-extract-of-tax-exempt-organization-financial-data</x:v>
      </x:c>
      <x:c r="Y38" s="113" t="str">
        <x:v>https://www.irs.gov/charities-non-profits/exempt-organizations-business-master-file-extract-eo-bmf</x:v>
      </x:c>
      <x:c r="Z38" s="113" t="str">
        <x:v>https://www.cms.gov/data-research/statistics-trends-reports/cost-reports/organ-procurement-organization</x:v>
      </x:c>
      <x:c r="AA38" s="113" t="str">
        <x:v>https://srtr.hrsa.gov/Archives/OSRdownloads/final_tables/OSR_final_tables2511.xlsx</x:v>
      </x:c>
    </x:row>
    <x:row r="39">
      <x:c r="A39" s="113" t="str">
        <x:v>OHLC</x:v>
      </x:c>
      <x:c r="B39" s="113" t="str">
        <x:v>Life Connection of Ohio</x:v>
      </x:c>
      <x:c r="C39" s="113" t="str">
        <x:v>Independent OPO legal entity</x:v>
      </x:c>
      <x:c r="D39" s="113" t="str">
        <x:v>Direct Form 990 match</x:v>
      </x:c>
      <x:c r="E39" s="113" t="str">
        <x:v>High</x:v>
      </x:c>
      <x:c r="F39" s="113" t="str">
        <x:v>311285637</x:v>
      </x:c>
      <x:c r="G39" s="113" t="str">
        <x:v>LIFE CONNECTION OF OHIO</x:v>
      </x:c>
      <x:c r="H39" s="113" t="str"/>
      <x:c r="I39" s="113" t="str">
        <x:v>MAUMEE</x:v>
      </x:c>
      <x:c r="J39" s="113" t="str">
        <x:v>OH</x:v>
      </x:c>
      <x:c r="K39" s="113" t="str">
        <x:v>202312</x:v>
      </x:c>
      <x:c r="L39" s="114" t="n">
        <x:v>34486544</x:v>
      </x:c>
      <x:c r="M39" s="114" t="n">
        <x:v>32696012</x:v>
      </x:c>
      <x:c r="N39" s="121" t="n">
        <x:f>IF(OR(L39="",M39=""),"",L39-M39)</x:f>
        <x:v>1790532</x:v>
      </x:c>
      <x:c r="O39" s="122" t="n">
        <x:f>IFERROR(N39/L39,"")</x:f>
        <x:v>0.051919728459888584</x:v>
      </x:c>
      <x:c r="P39" s="114" t="n">
        <x:v>39084432</x:v>
      </x:c>
      <x:c r="Q39" s="114" t="n">
        <x:v>20817832</x:v>
      </x:c>
      <x:c r="R39" s="114" t="n">
        <x:v>18266600</x:v>
      </x:c>
      <x:c r="S39" s="114" t="n">
        <x:v>27744095</x:v>
      </x:c>
      <x:c r="T39" s="117" t="n">
        <x:v>1</x:v>
      </x:c>
      <x:c r="U39" s="117" t="n">
        <x:v>442</x:v>
      </x:c>
      <x:c r="V39" s="113" t="str"/>
      <x:c r="W39" s="118" t="str"/>
      <x:c r="X39" s="113" t="str">
        <x:v>https://www.irs.gov/statistics/soi-tax-stats-annual-extract-of-tax-exempt-organization-financial-data</x:v>
      </x:c>
      <x:c r="Y39" s="113" t="str">
        <x:v>https://www.irs.gov/charities-non-profits/exempt-organizations-business-master-file-extract-eo-bmf</x:v>
      </x:c>
      <x:c r="Z39" s="113" t="str">
        <x:v>https://www.cms.gov/data-research/statistics-trends-reports/cost-reports/organ-procurement-organization</x:v>
      </x:c>
      <x:c r="AA39" s="113" t="str">
        <x:v>https://srtr.hrsa.gov/Archives/OSRdownloads/final_tables/OSR_final_tables2511.xlsx</x:v>
      </x:c>
    </x:row>
    <x:row r="40">
      <x:c r="A40" s="113" t="str">
        <x:v>OHLP</x:v>
      </x:c>
      <x:c r="B40" s="113" t="str">
        <x:v>Lifeline of Ohio</x:v>
      </x:c>
      <x:c r="C40" s="113" t="str">
        <x:v>Independent OPO legal entity</x:v>
      </x:c>
      <x:c r="D40" s="113" t="str">
        <x:v>Direct Form 990 match</x:v>
      </x:c>
      <x:c r="E40" s="113" t="str">
        <x:v>High</x:v>
      </x:c>
      <x:c r="F40" s="113" t="str">
        <x:v>311116603</x:v>
      </x:c>
      <x:c r="G40" s="113" t="str">
        <x:v>LIFELINE OF OHIO ORGAN PROCUREMENT INC</x:v>
      </x:c>
      <x:c r="H40" s="113" t="str"/>
      <x:c r="I40" s="113" t="str">
        <x:v>COLUMBUS</x:v>
      </x:c>
      <x:c r="J40" s="113" t="str">
        <x:v>OH</x:v>
      </x:c>
      <x:c r="K40" s="113" t="str">
        <x:v>202312</x:v>
      </x:c>
      <x:c r="L40" s="114" t="n">
        <x:v>36279511</x:v>
      </x:c>
      <x:c r="M40" s="114" t="n">
        <x:v>37792277</x:v>
      </x:c>
      <x:c r="N40" s="121" t="n">
        <x:f>IF(OR(L40="",M40=""),"",L40-M40)</x:f>
        <x:v>-1512766</x:v>
      </x:c>
      <x:c r="O40" s="122" t="n">
        <x:f>IFERROR(N40/L40,"")</x:f>
        <x:v>-0.04169753004664258</x:v>
      </x:c>
      <x:c r="P40" s="114" t="n">
        <x:v>27780267</x:v>
      </x:c>
      <x:c r="Q40" s="114" t="n">
        <x:v>7060705</x:v>
      </x:c>
      <x:c r="R40" s="114" t="n">
        <x:v>20719562</x:v>
      </x:c>
      <x:c r="S40" s="114" t="n">
        <x:v>38088758</x:v>
      </x:c>
      <x:c r="T40" s="117" t="n">
        <x:v>1</x:v>
      </x:c>
      <x:c r="U40" s="117" t="n">
        <x:v>436</x:v>
      </x:c>
      <x:c r="V40" s="113" t="str"/>
      <x:c r="W40" s="118" t="str"/>
      <x:c r="X40" s="113" t="str">
        <x:v>https://www.irs.gov/statistics/soi-tax-stats-annual-extract-of-tax-exempt-organization-financial-data</x:v>
      </x:c>
      <x:c r="Y40" s="113" t="str">
        <x:v>https://www.irs.gov/charities-non-profits/exempt-organizations-business-master-file-extract-eo-bmf</x:v>
      </x:c>
      <x:c r="Z40" s="113" t="str">
        <x:v>https://www.cms.gov/data-research/statistics-trends-reports/cost-reports/organ-procurement-organization</x:v>
      </x:c>
      <x:c r="AA40" s="113" t="str">
        <x:v>https://srtr.hrsa.gov/Archives/OSRdownloads/final_tables/OSR_final_tables2511.xlsx</x:v>
      </x:c>
    </x:row>
    <x:row r="41">
      <x:c r="A41" s="113" t="str">
        <x:v>OKOP</x:v>
      </x:c>
      <x:c r="B41" s="113" t="str">
        <x:v>LifeShare Network</x:v>
      </x:c>
      <x:c r="C41" s="113" t="str">
        <x:v>Independent OPO legal entity</x:v>
      </x:c>
      <x:c r="D41" s="113" t="str">
        <x:v>Direct Form 990 match</x:v>
      </x:c>
      <x:c r="E41" s="113" t="str">
        <x:v>High</x:v>
      </x:c>
      <x:c r="F41" s="113" t="str">
        <x:v>731281589</x:v>
      </x:c>
      <x:c r="G41" s="113" t="str">
        <x:v>LIFESHARE TRANSPLANT DONOR SERVICES OF OKLAHOMA INC</x:v>
      </x:c>
      <x:c r="H41" s="113" t="str"/>
      <x:c r="I41" s="113" t="str">
        <x:v>OKLAHOMA CITY</x:v>
      </x:c>
      <x:c r="J41" s="113" t="str">
        <x:v>OK</x:v>
      </x:c>
      <x:c r="K41" s="113" t="str">
        <x:v>202312</x:v>
      </x:c>
      <x:c r="L41" s="114" t="n">
        <x:v>35425470</x:v>
      </x:c>
      <x:c r="M41" s="114" t="n">
        <x:v>34573527</x:v>
      </x:c>
      <x:c r="N41" s="121" t="n">
        <x:f>IF(OR(L41="",M41=""),"",L41-M41)</x:f>
        <x:v>851943</x:v>
      </x:c>
      <x:c r="O41" s="122" t="n">
        <x:f>IFERROR(N41/L41,"")</x:f>
        <x:v>0.024048883472823367</x:v>
      </x:c>
      <x:c r="P41" s="114" t="n">
        <x:v>13390351</x:v>
      </x:c>
      <x:c r="Q41" s="114" t="n">
        <x:v>4112967</x:v>
      </x:c>
      <x:c r="R41" s="114" t="n">
        <x:v>9277384</x:v>
      </x:c>
      <x:c r="S41" s="114" t="n">
        <x:v>40505129</x:v>
      </x:c>
      <x:c r="T41" s="117" t="n">
        <x:v>1</x:v>
      </x:c>
      <x:c r="U41" s="117" t="n">
        <x:v>696</x:v>
      </x:c>
      <x:c r="V41" s="113" t="str"/>
      <x:c r="W41" s="118" t="str"/>
      <x:c r="X41" s="113" t="str">
        <x:v>https://www.irs.gov/statistics/soi-tax-stats-annual-extract-of-tax-exempt-organization-financial-data</x:v>
      </x:c>
      <x:c r="Y41" s="113" t="str">
        <x:v>https://www.irs.gov/charities-non-profits/exempt-organizations-business-master-file-extract-eo-bmf</x:v>
      </x:c>
      <x:c r="Z41" s="113" t="str">
        <x:v>https://www.cms.gov/data-research/statistics-trends-reports/cost-reports/organ-procurement-organization</x:v>
      </x:c>
      <x:c r="AA41" s="113" t="str">
        <x:v>https://srtr.hrsa.gov/Archives/OSRdownloads/final_tables/OSR_final_tables2511.xlsx</x:v>
      </x:c>
    </x:row>
    <x:row r="42">
      <x:c r="A42" s="113" t="str">
        <x:v>ORUO</x:v>
      </x:c>
      <x:c r="B42" s="113" t="str">
        <x:v>Cascade Life Alliance</x:v>
      </x:c>
      <x:c r="C42" s="113" t="str">
        <x:v>Hospital-based/program</x:v>
      </x:c>
      <x:c r="D42" s="113" t="str">
        <x:v>No separate OPO Form 990 identified</x:v>
      </x:c>
      <x:c r="E42" s="113" t="str">
        <x:v>Not matched</x:v>
      </x:c>
      <x:c r="F42" s="113" t="str"/>
      <x:c r="G42" s="113" t="str"/>
      <x:c r="H42" s="113" t="str"/>
      <x:c r="I42" s="113" t="str"/>
      <x:c r="J42" s="113" t="str"/>
      <x:c r="K42" s="113" t="str"/>
      <x:c r="L42" s="114"/>
      <x:c r="M42" s="114"/>
      <x:c r="N42" s="121" t="str">
        <x:f>IF(OR(L42="",M42=""),"",L42-M42)</x:f>
      </x:c>
      <x:c r="O42" s="122" t="str">
        <x:f>IFERROR(N42/L42,"")</x:f>
      </x:c>
      <x:c r="P42" s="114"/>
      <x:c r="Q42" s="114"/>
      <x:c r="R42" s="114"/>
      <x:c r="S42" s="114"/>
      <x:c r="T42" s="117" t="n">
        <x:v>0</x:v>
      </x:c>
      <x:c r="U42" s="117" t="n">
        <x:v>780</x:v>
      </x:c>
      <x:c r="V42" s="113" t="str"/>
      <x:c r="W42" s="118" t="str">
        <x:v>Hospital-based OPO; no separate OPO Form 990 was identified.</x:v>
      </x:c>
      <x:c r="X42" s="113" t="str">
        <x:v>https://www.irs.gov/statistics/soi-tax-stats-annual-extract-of-tax-exempt-organization-financial-data</x:v>
      </x:c>
      <x:c r="Y42" s="113" t="str">
        <x:v>https://www.irs.gov/charities-non-profits/exempt-organizations-business-master-file-extract-eo-bmf</x:v>
      </x:c>
      <x:c r="Z42" s="113" t="str">
        <x:v>https://www.cms.gov/data-research/statistics-trends-reports/cost-reports/organ-procurement-organization</x:v>
      </x:c>
      <x:c r="AA42" s="113" t="str">
        <x:v>https://srtr.hrsa.gov/Archives/OSRdownloads/final_tables/OSR_final_tables2511.xlsx</x:v>
      </x:c>
    </x:row>
    <x:row r="43">
      <x:c r="A43" s="113" t="str">
        <x:v>PADV</x:v>
      </x:c>
      <x:c r="B43" s="113" t="str">
        <x:v>Gift of Life Donor Program</x:v>
      </x:c>
      <x:c r="C43" s="113" t="str">
        <x:v>Independent OPO legal entity</x:v>
      </x:c>
      <x:c r="D43" s="113" t="str">
        <x:v>Direct Form 990 match</x:v>
      </x:c>
      <x:c r="E43" s="113" t="str">
        <x:v>High</x:v>
      </x:c>
      <x:c r="F43" s="113" t="str">
        <x:v>237388767</x:v>
      </x:c>
      <x:c r="G43" s="113" t="str">
        <x:v>GREATER DELAWARE VALLEY SOCIETY OF TRANSPLANT SURGEONS</x:v>
      </x:c>
      <x:c r="H43" s="113" t="str">
        <x:v>GIFT OF LIFE DONOR PROGRAM</x:v>
      </x:c>
      <x:c r="I43" s="113" t="str">
        <x:v>PHILADELPHIA</x:v>
      </x:c>
      <x:c r="J43" s="113" t="str">
        <x:v>PA</x:v>
      </x:c>
      <x:c r="K43" s="113" t="str">
        <x:v>202312</x:v>
      </x:c>
      <x:c r="L43" s="114" t="n">
        <x:v>134455101</x:v>
      </x:c>
      <x:c r="M43" s="114" t="n">
        <x:v>126360792</x:v>
      </x:c>
      <x:c r="N43" s="121" t="n">
        <x:f>IF(OR(L43="",M43=""),"",L43-M43)</x:f>
        <x:v>8094309</x:v>
      </x:c>
      <x:c r="O43" s="122" t="n">
        <x:f>IFERROR(N43/L43,"")</x:f>
        <x:v>0.060200832395343636</x:v>
      </x:c>
      <x:c r="P43" s="114" t="n">
        <x:v>140087921</x:v>
      </x:c>
      <x:c r="Q43" s="114" t="n">
        <x:v>36006436</x:v>
      </x:c>
      <x:c r="R43" s="114" t="n">
        <x:v>104081485</x:v>
      </x:c>
      <x:c r="S43" s="114" t="n">
        <x:v>146084660</x:v>
      </x:c>
      <x:c r="T43" s="117" t="n">
        <x:v>1</x:v>
      </x:c>
      <x:c r="U43" s="117" t="n">
        <x:v>1888</x:v>
      </x:c>
      <x:c r="V43" s="113" t="str"/>
      <x:c r="W43" s="118" t="str"/>
      <x:c r="X43" s="113" t="str">
        <x:v>https://www.irs.gov/statistics/soi-tax-stats-annual-extract-of-tax-exempt-organization-financial-data</x:v>
      </x:c>
      <x:c r="Y43" s="113" t="str">
        <x:v>https://www.irs.gov/charities-non-profits/exempt-organizations-business-master-file-extract-eo-bmf</x:v>
      </x:c>
      <x:c r="Z43" s="113" t="str">
        <x:v>https://www.cms.gov/data-research/statistics-trends-reports/cost-reports/organ-procurement-organization</x:v>
      </x:c>
      <x:c r="AA43" s="113" t="str">
        <x:v>https://srtr.hrsa.gov/Archives/OSRdownloads/final_tables/OSR_final_tables2511.xlsx</x:v>
      </x:c>
    </x:row>
    <x:row r="44">
      <x:c r="A44" s="113" t="str">
        <x:v>PATF</x:v>
      </x:c>
      <x:c r="B44" s="113" t="str">
        <x:v>Center for Organ Recovery &amp; Education</x:v>
      </x:c>
      <x:c r="C44" s="113" t="str">
        <x:v>Independent OPO legal entity</x:v>
      </x:c>
      <x:c r="D44" s="113" t="str">
        <x:v>Direct Form 990 match</x:v>
      </x:c>
      <x:c r="E44" s="113" t="str">
        <x:v>High</x:v>
      </x:c>
      <x:c r="F44" s="113" t="str">
        <x:v>251332885</x:v>
      </x:c>
      <x:c r="G44" s="113" t="str">
        <x:v>CENTER FOR ORGAN RECOVERY AND EDUCATION</x:v>
      </x:c>
      <x:c r="H44" s="113" t="str"/>
      <x:c r="I44" s="113" t="str">
        <x:v>PITTSBURGH</x:v>
      </x:c>
      <x:c r="J44" s="113" t="str">
        <x:v>PA</x:v>
      </x:c>
      <x:c r="K44" s="113" t="str">
        <x:v>202312</x:v>
      </x:c>
      <x:c r="L44" s="114" t="n">
        <x:v>91886616</x:v>
      </x:c>
      <x:c r="M44" s="114" t="n">
        <x:v>83231367</x:v>
      </x:c>
      <x:c r="N44" s="121" t="n">
        <x:f>IF(OR(L44="",M44=""),"",L44-M44)</x:f>
        <x:v>8655249</x:v>
      </x:c>
      <x:c r="O44" s="122" t="n">
        <x:f>IFERROR(N44/L44,"")</x:f>
        <x:v>0.09419488252783191</x:v>
      </x:c>
      <x:c r="P44" s="114" t="n">
        <x:v>145896140</x:v>
      </x:c>
      <x:c r="Q44" s="114" t="n">
        <x:v>9364131</x:v>
      </x:c>
      <x:c r="R44" s="114" t="n">
        <x:v>136532009</x:v>
      </x:c>
      <x:c r="S44" s="114" t="n">
        <x:v>106194681</x:v>
      </x:c>
      <x:c r="T44" s="117" t="n">
        <x:v>1</x:v>
      </x:c>
      <x:c r="U44" s="117" t="n">
        <x:v>1092</x:v>
      </x:c>
      <x:c r="V44" s="113" t="str"/>
      <x:c r="W44" s="118" t="str"/>
      <x:c r="X44" s="113" t="str">
        <x:v>https://www.irs.gov/statistics/soi-tax-stats-annual-extract-of-tax-exempt-organization-financial-data</x:v>
      </x:c>
      <x:c r="Y44" s="113" t="str">
        <x:v>https://www.irs.gov/charities-non-profits/exempt-organizations-business-master-file-extract-eo-bmf</x:v>
      </x:c>
      <x:c r="Z44" s="113" t="str">
        <x:v>https://www.cms.gov/data-research/statistics-trends-reports/cost-reports/organ-procurement-organization</x:v>
      </x:c>
      <x:c r="AA44" s="113" t="str">
        <x:v>https://srtr.hrsa.gov/Archives/OSRdownloads/final_tables/OSR_final_tables2511.xlsx</x:v>
      </x:c>
    </x:row>
    <x:row r="45">
      <x:c r="A45" s="113" t="str">
        <x:v>PRLL</x:v>
      </x:c>
      <x:c r="B45" s="113" t="str">
        <x:v>LifeLink of Puerto Rico</x:v>
      </x:c>
      <x:c r="C45" s="113" t="str">
        <x:v>Independent brand; shared umbrella filer</x:v>
      </x:c>
      <x:c r="D45" s="113" t="str">
        <x:v>Shared Form 990 match</x:v>
      </x:c>
      <x:c r="E45" s="113" t="str">
        <x:v>High—umbrella filer</x:v>
      </x:c>
      <x:c r="F45" s="113" t="str">
        <x:v>592193032</x:v>
      </x:c>
      <x:c r="G45" s="113" t="str">
        <x:v>LIFELINK FOUNDATION INC</x:v>
      </x:c>
      <x:c r="H45" s="113" t="str"/>
      <x:c r="I45" s="113" t="str">
        <x:v>TAMPA</x:v>
      </x:c>
      <x:c r="J45" s="113" t="str">
        <x:v>FL</x:v>
      </x:c>
      <x:c r="K45" s="113" t="str">
        <x:v>202306</x:v>
      </x:c>
      <x:c r="L45" s="114" t="n">
        <x:v>157150867</x:v>
      </x:c>
      <x:c r="M45" s="114" t="n">
        <x:v>141518110</x:v>
      </x:c>
      <x:c r="N45" s="121" t="n">
        <x:f>IF(OR(L45="",M45=""),"",L45-M45)</x:f>
        <x:v>15632757</x:v>
      </x:c>
      <x:c r="O45" s="122" t="n">
        <x:f>IFERROR(N45/L45,"")</x:f>
        <x:v>0.09947611043087659</x:v>
      </x:c>
      <x:c r="P45" s="114" t="n">
        <x:v>269289075</x:v>
      </x:c>
      <x:c r="Q45" s="114" t="n">
        <x:v>39756078</x:v>
      </x:c>
      <x:c r="R45" s="114" t="n">
        <x:v>229532997</x:v>
      </x:c>
      <x:c r="S45" s="114" t="n">
        <x:v>12472000</x:v>
      </x:c>
      <x:c r="T45" s="117" t="n">
        <x:v>1</x:v>
      </x:c>
      <x:c r="U45" s="117" t="n">
        <x:v>298</x:v>
      </x:c>
      <x:c r="V45" s="113" t="str">
        <x:v>FLWC, GALL, PRLL</x:v>
      </x:c>
      <x:c r="W45" s="118" t="str">
        <x:v>The LifeLink Foundation return is shared with LifeLink of Florida and LifeLink of Georgia.</x:v>
      </x:c>
      <x:c r="X45" s="113" t="str">
        <x:v>https://www.irs.gov/statistics/soi-tax-stats-annual-extract-of-tax-exempt-organization-financial-data</x:v>
      </x:c>
      <x:c r="Y45" s="113" t="str">
        <x:v>https://www.irs.gov/charities-non-profits/exempt-organizations-business-master-file-extract-eo-bmf</x:v>
      </x:c>
      <x:c r="Z45" s="113" t="str">
        <x:v>https://www.cms.gov/data-research/statistics-trends-reports/cost-reports/organ-procurement-organization</x:v>
      </x:c>
      <x:c r="AA45" s="113" t="str">
        <x:v>https://srtr.hrsa.gov/Archives/OSRdownloads/final_tables/OSR_final_tables2511.xlsx</x:v>
      </x:c>
    </x:row>
    <x:row r="46">
      <x:c r="A46" s="113" t="str">
        <x:v>SCOP</x:v>
      </x:c>
      <x:c r="B46" s="113" t="str">
        <x:v>We Are Sharing Hope SC</x:v>
      </x:c>
      <x:c r="C46" s="113" t="str">
        <x:v>Independent OPO legal entity</x:v>
      </x:c>
      <x:c r="D46" s="113" t="str">
        <x:v>Direct Form 990 match</x:v>
      </x:c>
      <x:c r="E46" s="113" t="str">
        <x:v>High</x:v>
      </x:c>
      <x:c r="F46" s="113" t="str">
        <x:v>570875658</x:v>
      </x:c>
      <x:c r="G46" s="113" t="str">
        <x:v>WE ARE SHARING HOPE SC</x:v>
      </x:c>
      <x:c r="H46" s="113" t="str"/>
      <x:c r="I46" s="113" t="str">
        <x:v>CHARLESTON</x:v>
      </x:c>
      <x:c r="J46" s="113" t="str">
        <x:v>SC</x:v>
      </x:c>
      <x:c r="K46" s="113" t="str">
        <x:v>202312</x:v>
      </x:c>
      <x:c r="L46" s="114" t="n">
        <x:v>39736717</x:v>
      </x:c>
      <x:c r="M46" s="114" t="n">
        <x:v>39013446</x:v>
      </x:c>
      <x:c r="N46" s="121" t="n">
        <x:f>IF(OR(L46="",M46=""),"",L46-M46)</x:f>
        <x:v>723271</x:v>
      </x:c>
      <x:c r="O46" s="122" t="n">
        <x:f>IFERROR(N46/L46,"")</x:f>
        <x:v>0.018201579159143923</x:v>
      </x:c>
      <x:c r="P46" s="114" t="n">
        <x:v>53102154</x:v>
      </x:c>
      <x:c r="Q46" s="114" t="n">
        <x:v>24156653</x:v>
      </x:c>
      <x:c r="R46" s="114" t="n">
        <x:v>28945501</x:v>
      </x:c>
      <x:c r="S46" s="114" t="n">
        <x:v>47013878</x:v>
      </x:c>
      <x:c r="T46" s="117" t="n">
        <x:v>1</x:v>
      </x:c>
      <x:c r="U46" s="117" t="n">
        <x:v>775</x:v>
      </x:c>
      <x:c r="V46" s="113" t="str"/>
      <x:c r="W46" s="118" t="str"/>
      <x:c r="X46" s="113" t="str">
        <x:v>https://www.irs.gov/statistics/soi-tax-stats-annual-extract-of-tax-exempt-organization-financial-data</x:v>
      </x:c>
      <x:c r="Y46" s="113" t="str">
        <x:v>https://www.irs.gov/charities-non-profits/exempt-organizations-business-master-file-extract-eo-bmf</x:v>
      </x:c>
      <x:c r="Z46" s="113" t="str">
        <x:v>https://www.cms.gov/data-research/statistics-trends-reports/cost-reports/organ-procurement-organization</x:v>
      </x:c>
      <x:c r="AA46" s="113" t="str">
        <x:v>https://srtr.hrsa.gov/Archives/OSRdownloads/final_tables/OSR_final_tables2511.xlsx</x:v>
      </x:c>
    </x:row>
    <x:row r="47">
      <x:c r="A47" s="113" t="str">
        <x:v>TNDS</x:v>
      </x:c>
      <x:c r="B47" s="113" t="str">
        <x:v>Tennessee Donor Services</x:v>
      </x:c>
      <x:c r="C47" s="113" t="str">
        <x:v>Independent brand; shared umbrella filer</x:v>
      </x:c>
      <x:c r="D47" s="113" t="str">
        <x:v>Shared Form 990 match</x:v>
      </x:c>
      <x:c r="E47" s="113" t="str">
        <x:v>High—umbrella filer</x:v>
      </x:c>
      <x:c r="F47" s="113" t="str">
        <x:v>581990866</x:v>
      </x:c>
      <x:c r="G47" s="113" t="str">
        <x:v>DCI DONOR SERVICES INC</x:v>
      </x:c>
      <x:c r="H47" s="113" t="str"/>
      <x:c r="I47" s="113" t="str">
        <x:v>NASHVILLE</x:v>
      </x:c>
      <x:c r="J47" s="113" t="str">
        <x:v>TN</x:v>
      </x:c>
      <x:c r="K47" s="113" t="str">
        <x:v>202309</x:v>
      </x:c>
      <x:c r="L47" s="114" t="n">
        <x:v>125555822</x:v>
      </x:c>
      <x:c r="M47" s="114" t="n">
        <x:v>112326283</x:v>
      </x:c>
      <x:c r="N47" s="121" t="n">
        <x:f>IF(OR(L47="",M47=""),"",L47-M47)</x:f>
        <x:v>13229539</x:v>
      </x:c>
      <x:c r="O47" s="122" t="n">
        <x:f>IFERROR(N47/L47,"")</x:f>
        <x:v>0.10536778613101669</x:v>
      </x:c>
      <x:c r="P47" s="114" t="n">
        <x:v>125461027</x:v>
      </x:c>
      <x:c r="Q47" s="114" t="n">
        <x:v>25140891</x:v>
      </x:c>
      <x:c r="R47" s="114" t="n">
        <x:v>100320136</x:v>
      </x:c>
      <x:c r="S47" s="114" t="n">
        <x:v>68336874</x:v>
      </x:c>
      <x:c r="T47" s="117" t="n">
        <x:v>1</x:v>
      </x:c>
      <x:c r="U47" s="117" t="n">
        <x:v>1408</x:v>
      </x:c>
      <x:c r="V47" s="113" t="str">
        <x:v>CAGS, NMOP, TNDS</x:v>
      </x:c>
      <x:c r="W47" s="118" t="str">
        <x:v>Tennessee Donor Services is reported under the shared DCI Donor Services Form 990.</x:v>
      </x:c>
      <x:c r="X47" s="113" t="str">
        <x:v>https://www.irs.gov/statistics/soi-tax-stats-annual-extract-of-tax-exempt-organization-financial-data</x:v>
      </x:c>
      <x:c r="Y47" s="113" t="str">
        <x:v>https://www.irs.gov/charities-non-profits/exempt-organizations-business-master-file-extract-eo-bmf</x:v>
      </x:c>
      <x:c r="Z47" s="113" t="str">
        <x:v>https://www.cms.gov/data-research/statistics-trends-reports/cost-reports/organ-procurement-organization</x:v>
      </x:c>
      <x:c r="AA47" s="113" t="str">
        <x:v>https://srtr.hrsa.gov/Archives/OSRdownloads/final_tables/OSR_final_tables2511.xlsx</x:v>
      </x:c>
    </x:row>
    <x:row r="48">
      <x:c r="A48" s="113" t="str">
        <x:v>TNMS</x:v>
      </x:c>
      <x:c r="B48" s="113" t="str">
        <x:v>Mid-South Transplant Foundation</x:v>
      </x:c>
      <x:c r="C48" s="113" t="str">
        <x:v>Independent OPO legal entity</x:v>
      </x:c>
      <x:c r="D48" s="113" t="str">
        <x:v>Direct Form 990 match</x:v>
      </x:c>
      <x:c r="E48" s="113" t="str">
        <x:v>High</x:v>
      </x:c>
      <x:c r="F48" s="113" t="str">
        <x:v>620992075</x:v>
      </x:c>
      <x:c r="G48" s="113" t="str">
        <x:v>MID-SOUTH TRANSPLANT FOUNDATION INC</x:v>
      </x:c>
      <x:c r="H48" s="113" t="str"/>
      <x:c r="I48" s="113" t="str">
        <x:v>CORDOVA</x:v>
      </x:c>
      <x:c r="J48" s="113" t="str">
        <x:v>TN</x:v>
      </x:c>
      <x:c r="K48" s="113" t="str">
        <x:v>202312</x:v>
      </x:c>
      <x:c r="L48" s="114" t="n">
        <x:v>17547753</x:v>
      </x:c>
      <x:c r="M48" s="114" t="n">
        <x:v>17160230</x:v>
      </x:c>
      <x:c r="N48" s="121" t="n">
        <x:f>IF(OR(L48="",M48=""),"",L48-M48)</x:f>
        <x:v>387523</x:v>
      </x:c>
      <x:c r="O48" s="122" t="n">
        <x:f>IFERROR(N48/L48,"")</x:f>
        <x:v>0.02208391011658302</x:v>
      </x:c>
      <x:c r="P48" s="114" t="n">
        <x:v>12996569</x:v>
      </x:c>
      <x:c r="Q48" s="114" t="n">
        <x:v>2347342</x:v>
      </x:c>
      <x:c r="R48" s="114" t="n">
        <x:v>10649227</x:v>
      </x:c>
      <x:c r="S48" s="114" t="n">
        <x:v>14295929</x:v>
      </x:c>
      <x:c r="T48" s="117" t="n">
        <x:v>1</x:v>
      </x:c>
      <x:c r="U48" s="117" t="n">
        <x:v>219</x:v>
      </x:c>
      <x:c r="V48" s="113" t="str"/>
      <x:c r="W48" s="118" t="str"/>
      <x:c r="X48" s="113" t="str">
        <x:v>https://www.irs.gov/statistics/soi-tax-stats-annual-extract-of-tax-exempt-organization-financial-data</x:v>
      </x:c>
      <x:c r="Y48" s="113" t="str">
        <x:v>https://www.irs.gov/charities-non-profits/exempt-organizations-business-master-file-extract-eo-bmf</x:v>
      </x:c>
      <x:c r="Z48" s="113" t="str">
        <x:v>https://www.cms.gov/data-research/statistics-trends-reports/cost-reports/organ-procurement-organization</x:v>
      </x:c>
      <x:c r="AA48" s="113" t="str">
        <x:v>https://srtr.hrsa.gov/Archives/OSRdownloads/final_tables/OSR_final_tables2511.xlsx</x:v>
      </x:c>
    </x:row>
    <x:row r="49">
      <x:c r="A49" s="113" t="str">
        <x:v>TXGC</x:v>
      </x:c>
      <x:c r="B49" s="113" t="str">
        <x:v>LifeGift Organ Donation Center</x:v>
      </x:c>
      <x:c r="C49" s="113" t="str">
        <x:v>Independent OPO legal entity</x:v>
      </x:c>
      <x:c r="D49" s="113" t="str">
        <x:v>Direct BMF match; no 2024 extract row</x:v>
      </x:c>
      <x:c r="E49" s="113" t="str">
        <x:v>High BMF / financial missing</x:v>
      </x:c>
      <x:c r="F49" s="113" t="str">
        <x:v>760231238</x:v>
      </x:c>
      <x:c r="G49" s="113" t="str">
        <x:v>LIFEGIFT ORGAN DONATION CENTER</x:v>
      </x:c>
      <x:c r="H49" s="113" t="str"/>
      <x:c r="I49" s="113" t="str">
        <x:v>HOUSTON</x:v>
      </x:c>
      <x:c r="J49" s="113" t="str">
        <x:v>TX</x:v>
      </x:c>
      <x:c r="K49" s="113" t="str"/>
      <x:c r="L49" s="114"/>
      <x:c r="M49" s="114"/>
      <x:c r="N49" s="121" t="str">
        <x:f>IF(OR(L49="",M49=""),"",L49-M49)</x:f>
      </x:c>
      <x:c r="O49" s="122" t="str">
        <x:f>IFERROR(N49/L49,"")</x:f>
      </x:c>
      <x:c r="P49" s="114"/>
      <x:c r="Q49" s="114"/>
      <x:c r="R49" s="114"/>
      <x:c r="S49" s="114" t="n">
        <x:v>100583232</x:v>
      </x:c>
      <x:c r="T49" s="117" t="n">
        <x:v>1</x:v>
      </x:c>
      <x:c r="U49" s="117" t="n">
        <x:v>1362</x:v>
      </x:c>
      <x:c r="V49" s="113" t="str"/>
      <x:c r="W49" s="118" t="str">
        <x:v>A direct IRS BMF match was found, but the EIN did not appear in the uploaded calendar-year-2024 Form 990 financial extract.</x:v>
      </x:c>
      <x:c r="X49" s="113" t="str">
        <x:v>https://www.irs.gov/statistics/soi-tax-stats-annual-extract-of-tax-exempt-organization-financial-data</x:v>
      </x:c>
      <x:c r="Y49" s="113" t="str">
        <x:v>https://www.irs.gov/charities-non-profits/exempt-organizations-business-master-file-extract-eo-bmf</x:v>
      </x:c>
      <x:c r="Z49" s="113" t="str">
        <x:v>https://www.cms.gov/data-research/statistics-trends-reports/cost-reports/organ-procurement-organization</x:v>
      </x:c>
      <x:c r="AA49" s="113" t="str">
        <x:v>https://srtr.hrsa.gov/Archives/OSRdownloads/final_tables/OSR_final_tables2511.xlsx</x:v>
      </x:c>
    </x:row>
    <x:row r="50">
      <x:c r="A50" s="113" t="str">
        <x:v>TXSA</x:v>
      </x:c>
      <x:c r="B50" s="113" t="str">
        <x:v>Texas Organ Sharing Alliance</x:v>
      </x:c>
      <x:c r="C50" s="113" t="str">
        <x:v>Independent OPO legal entity</x:v>
      </x:c>
      <x:c r="D50" s="113" t="str">
        <x:v>Direct Form 990 match</x:v>
      </x:c>
      <x:c r="E50" s="113" t="str">
        <x:v>High</x:v>
      </x:c>
      <x:c r="F50" s="113" t="str">
        <x:v>741849716</x:v>
      </x:c>
      <x:c r="G50" s="113" t="str">
        <x:v>TEXAS ORGAN SHARING ALLIANCE</x:v>
      </x:c>
      <x:c r="H50" s="113" t="str"/>
      <x:c r="I50" s="113" t="str">
        <x:v>SAN ANTONIO</x:v>
      </x:c>
      <x:c r="J50" s="113" t="str">
        <x:v>TX</x:v>
      </x:c>
      <x:c r="K50" s="113" t="str">
        <x:v>202312</x:v>
      </x:c>
      <x:c r="L50" s="114" t="n">
        <x:v>35873310</x:v>
      </x:c>
      <x:c r="M50" s="114" t="n">
        <x:v>32551896</x:v>
      </x:c>
      <x:c r="N50" s="121" t="n">
        <x:f>IF(OR(L50="",M50=""),"",L50-M50)</x:f>
        <x:v>3321414</x:v>
      </x:c>
      <x:c r="O50" s="122" t="n">
        <x:f>IFERROR(N50/L50,"")</x:f>
        <x:v>0.09258733024635864</x:v>
      </x:c>
      <x:c r="P50" s="114" t="n">
        <x:v>45686335</x:v>
      </x:c>
      <x:c r="Q50" s="114" t="n">
        <x:v>7656443</x:v>
      </x:c>
      <x:c r="R50" s="114" t="n">
        <x:v>38029892</x:v>
      </x:c>
      <x:c r="S50" s="114" t="n">
        <x:v>35516699</x:v>
      </x:c>
      <x:c r="T50" s="117" t="n">
        <x:v>1</x:v>
      </x:c>
      <x:c r="U50" s="117" t="n">
        <x:v>783</x:v>
      </x:c>
      <x:c r="V50" s="113" t="str"/>
      <x:c r="W50" s="118" t="str"/>
      <x:c r="X50" s="113" t="str">
        <x:v>https://www.irs.gov/statistics/soi-tax-stats-annual-extract-of-tax-exempt-organization-financial-data</x:v>
      </x:c>
      <x:c r="Y50" s="113" t="str">
        <x:v>https://www.irs.gov/charities-non-profits/exempt-organizations-business-master-file-extract-eo-bmf</x:v>
      </x:c>
      <x:c r="Z50" s="113" t="str">
        <x:v>https://www.cms.gov/data-research/statistics-trends-reports/cost-reports/organ-procurement-organization</x:v>
      </x:c>
      <x:c r="AA50" s="113" t="str">
        <x:v>https://srtr.hrsa.gov/Archives/OSRdownloads/final_tables/OSR_final_tables2511.xlsx</x:v>
      </x:c>
    </x:row>
    <x:row r="51">
      <x:c r="A51" s="113" t="str">
        <x:v>TXSB</x:v>
      </x:c>
      <x:c r="B51" s="113" t="str">
        <x:v>Southwest Transplant Alliance</x:v>
      </x:c>
      <x:c r="C51" s="113" t="str">
        <x:v>Independent OPO legal entity</x:v>
      </x:c>
      <x:c r="D51" s="113" t="str">
        <x:v>Direct Form 990 match</x:v>
      </x:c>
      <x:c r="E51" s="113" t="str">
        <x:v>High</x:v>
      </x:c>
      <x:c r="F51" s="113" t="str">
        <x:v>751469319</x:v>
      </x:c>
      <x:c r="G51" s="113" t="str">
        <x:v>SOUTHWEST TRANSPLANT ALLIANCE INC</x:v>
      </x:c>
      <x:c r="H51" s="113" t="str"/>
      <x:c r="I51" s="113" t="str">
        <x:v>DALLAS</x:v>
      </x:c>
      <x:c r="J51" s="113" t="str">
        <x:v>TX</x:v>
      </x:c>
      <x:c r="K51" s="113" t="str">
        <x:v>202312</x:v>
      </x:c>
      <x:c r="L51" s="114" t="n">
        <x:v>90748016</x:v>
      </x:c>
      <x:c r="M51" s="114" t="n">
        <x:v>83674717</x:v>
      </x:c>
      <x:c r="N51" s="121" t="n">
        <x:f>IF(OR(L51="",M51=""),"",L51-M51)</x:f>
        <x:v>7073299</x:v>
      </x:c>
      <x:c r="O51" s="122" t="n">
        <x:f>IFERROR(N51/L51,"")</x:f>
        <x:v>0.07794439274573231</x:v>
      </x:c>
      <x:c r="P51" s="114" t="n">
        <x:v>102611655</x:v>
      </x:c>
      <x:c r="Q51" s="114" t="n">
        <x:v>58869526</x:v>
      </x:c>
      <x:c r="R51" s="114" t="n">
        <x:v>43742129</x:v>
      </x:c>
      <x:c r="S51" s="114" t="n">
        <x:v>103123065</x:v>
      </x:c>
      <x:c r="T51" s="117" t="n">
        <x:v>1</x:v>
      </x:c>
      <x:c r="U51" s="117" t="n">
        <x:v>1710</x:v>
      </x:c>
      <x:c r="V51" s="113" t="str"/>
      <x:c r="W51" s="118" t="str"/>
      <x:c r="X51" s="113" t="str">
        <x:v>https://www.irs.gov/statistics/soi-tax-stats-annual-extract-of-tax-exempt-organization-financial-data</x:v>
      </x:c>
      <x:c r="Y51" s="113" t="str">
        <x:v>https://www.irs.gov/charities-non-profits/exempt-organizations-business-master-file-extract-eo-bmf</x:v>
      </x:c>
      <x:c r="Z51" s="113" t="str">
        <x:v>https://www.cms.gov/data-research/statistics-trends-reports/cost-reports/organ-procurement-organization</x:v>
      </x:c>
      <x:c r="AA51" s="113" t="str">
        <x:v>https://srtr.hrsa.gov/Archives/OSRdownloads/final_tables/OSR_final_tables2511.xlsx</x:v>
      </x:c>
    </x:row>
    <x:row r="52">
      <x:c r="A52" s="113" t="str">
        <x:v>UTOP</x:v>
      </x:c>
      <x:c r="B52" s="113" t="str">
        <x:v>DonorConnect</x:v>
      </x:c>
      <x:c r="C52" s="113" t="str">
        <x:v>Independent OPO legal entity</x:v>
      </x:c>
      <x:c r="D52" s="113" t="str">
        <x:v>Direct Form 990 match</x:v>
      </x:c>
      <x:c r="E52" s="113" t="str">
        <x:v>High</x:v>
      </x:c>
      <x:c r="F52" s="113" t="str">
        <x:v>870447660</x:v>
      </x:c>
      <x:c r="G52" s="113" t="str">
        <x:v>DONORCONNECT</x:v>
      </x:c>
      <x:c r="H52" s="113" t="str"/>
      <x:c r="I52" s="113" t="str">
        <x:v>MURRAY</x:v>
      </x:c>
      <x:c r="J52" s="113" t="str">
        <x:v>UT</x:v>
      </x:c>
      <x:c r="K52" s="113" t="str">
        <x:v>202306</x:v>
      </x:c>
      <x:c r="L52" s="114" t="n">
        <x:v>51784276</x:v>
      </x:c>
      <x:c r="M52" s="114" t="n">
        <x:v>48805789</x:v>
      </x:c>
      <x:c r="N52" s="121" t="n">
        <x:f>IF(OR(L52="",M52=""),"",L52-M52)</x:f>
        <x:v>2978487</x:v>
      </x:c>
      <x:c r="O52" s="122" t="n">
        <x:f>IFERROR(N52/L52,"")</x:f>
        <x:v>0.05751720850553168</x:v>
      </x:c>
      <x:c r="P52" s="114" t="n">
        <x:v>28873428</x:v>
      </x:c>
      <x:c r="Q52" s="114" t="n">
        <x:v>9768571</x:v>
      </x:c>
      <x:c r="R52" s="114" t="n">
        <x:v>19104857</x:v>
      </x:c>
      <x:c r="S52" s="114" t="n">
        <x:v>56815215</x:v>
      </x:c>
      <x:c r="T52" s="117" t="n">
        <x:v>1</x:v>
      </x:c>
      <x:c r="U52" s="117" t="n">
        <x:v>577</x:v>
      </x:c>
      <x:c r="V52" s="113" t="str"/>
      <x:c r="W52" s="118" t="str"/>
      <x:c r="X52" s="113" t="str">
        <x:v>https://www.irs.gov/statistics/soi-tax-stats-annual-extract-of-tax-exempt-organization-financial-data</x:v>
      </x:c>
      <x:c r="Y52" s="113" t="str">
        <x:v>https://www.irs.gov/charities-non-profits/exempt-organizations-business-master-file-extract-eo-bmf</x:v>
      </x:c>
      <x:c r="Z52" s="113" t="str">
        <x:v>https://www.cms.gov/data-research/statistics-trends-reports/cost-reports/organ-procurement-organization</x:v>
      </x:c>
      <x:c r="AA52" s="113" t="str">
        <x:v>https://srtr.hrsa.gov/Archives/OSRdownloads/final_tables/OSR_final_tables2511.xlsx</x:v>
      </x:c>
    </x:row>
    <x:row r="53">
      <x:c r="A53" s="113" t="str">
        <x:v>VATB</x:v>
      </x:c>
      <x:c r="B53" s="113" t="str">
        <x:v>LifeNet Health</x:v>
      </x:c>
      <x:c r="C53" s="113" t="str">
        <x:v>Independent OPO legal entity</x:v>
      </x:c>
      <x:c r="D53" s="113" t="str">
        <x:v>Direct Form 990 match</x:v>
      </x:c>
      <x:c r="E53" s="113" t="str">
        <x:v>High</x:v>
      </x:c>
      <x:c r="F53" s="113" t="str">
        <x:v>521273592</x:v>
      </x:c>
      <x:c r="G53" s="113" t="str">
        <x:v>LIFENET HEALTH</x:v>
      </x:c>
      <x:c r="H53" s="113" t="str">
        <x:v>LIFENET</x:v>
      </x:c>
      <x:c r="I53" s="113" t="str">
        <x:v>VIRGINIA BCH</x:v>
      </x:c>
      <x:c r="J53" s="113" t="str">
        <x:v>VA</x:v>
      </x:c>
      <x:c r="K53" s="113" t="str">
        <x:v>202312</x:v>
      </x:c>
      <x:c r="L53" s="114" t="n">
        <x:v>535478299</x:v>
      </x:c>
      <x:c r="M53" s="114" t="n">
        <x:v>520247214</x:v>
      </x:c>
      <x:c r="N53" s="121" t="n">
        <x:f>IF(OR(L53="",M53=""),"",L53-M53)</x:f>
        <x:v>15231085</x:v>
      </x:c>
      <x:c r="O53" s="122" t="n">
        <x:f>IFERROR(N53/L53,"")</x:f>
        <x:v>0.028443888442246656</x:v>
      </x:c>
      <x:c r="P53" s="114" t="n">
        <x:v>637718043</x:v>
      </x:c>
      <x:c r="Q53" s="114" t="n">
        <x:v>257704610</x:v>
      </x:c>
      <x:c r="R53" s="114" t="n">
        <x:v>380013433</x:v>
      </x:c>
      <x:c r="S53" s="114" t="n">
        <x:v>83564471</x:v>
      </x:c>
      <x:c r="T53" s="117" t="n">
        <x:v>1</x:v>
      </x:c>
      <x:c r="U53" s="117" t="n">
        <x:v>868</x:v>
      </x:c>
      <x:c r="V53" s="113" t="str"/>
      <x:c r="W53" s="118" t="str"/>
      <x:c r="X53" s="113" t="str">
        <x:v>https://www.irs.gov/statistics/soi-tax-stats-annual-extract-of-tax-exempt-organization-financial-data</x:v>
      </x:c>
      <x:c r="Y53" s="113" t="str">
        <x:v>https://www.irs.gov/charities-non-profits/exempt-organizations-business-master-file-extract-eo-bmf</x:v>
      </x:c>
      <x:c r="Z53" s="113" t="str">
        <x:v>https://www.cms.gov/data-research/statistics-trends-reports/cost-reports/organ-procurement-organization</x:v>
      </x:c>
      <x:c r="AA53" s="113" t="str">
        <x:v>https://srtr.hrsa.gov/Archives/OSRdownloads/final_tables/OSR_final_tables2511.xlsx</x:v>
      </x:c>
    </x:row>
    <x:row r="54">
      <x:c r="A54" s="113" t="str">
        <x:v>WALC</x:v>
      </x:c>
      <x:c r="B54" s="113" t="str">
        <x:v>LifeCenter Northwest</x:v>
      </x:c>
      <x:c r="C54" s="113" t="str">
        <x:v>Independent OPO legal entity</x:v>
      </x:c>
      <x:c r="D54" s="113" t="str">
        <x:v>Direct Form 990 match</x:v>
      </x:c>
      <x:c r="E54" s="113" t="str">
        <x:v>High</x:v>
      </x:c>
      <x:c r="F54" s="113" t="str">
        <x:v>943253342</x:v>
      </x:c>
      <x:c r="G54" s="113" t="str">
        <x:v>LIFECENTER NORTHWEST</x:v>
      </x:c>
      <x:c r="H54" s="113" t="str"/>
      <x:c r="I54" s="113" t="str">
        <x:v>BELLEVUE</x:v>
      </x:c>
      <x:c r="J54" s="113" t="str">
        <x:v>WA</x:v>
      </x:c>
      <x:c r="K54" s="113" t="str">
        <x:v>202312</x:v>
      </x:c>
      <x:c r="L54" s="114" t="n">
        <x:v>79449834</x:v>
      </x:c>
      <x:c r="M54" s="114" t="n">
        <x:v>72606506</x:v>
      </x:c>
      <x:c r="N54" s="121" t="n">
        <x:f>IF(OR(L54="",M54=""),"",L54-M54)</x:f>
        <x:v>6843328</x:v>
      </x:c>
      <x:c r="O54" s="122" t="n">
        <x:f>IFERROR(N54/L54,"")</x:f>
        <x:v>0.08613394963166317</x:v>
      </x:c>
      <x:c r="P54" s="114" t="n">
        <x:v>50016608</x:v>
      </x:c>
      <x:c r="Q54" s="114" t="n">
        <x:v>13051612</x:v>
      </x:c>
      <x:c r="R54" s="114" t="n">
        <x:v>36964996</x:v>
      </x:c>
      <x:c r="S54" s="114" t="n">
        <x:v>83157062</x:v>
      </x:c>
      <x:c r="T54" s="117" t="n">
        <x:v>1</x:v>
      </x:c>
      <x:c r="U54" s="117" t="n">
        <x:v>1306</x:v>
      </x:c>
      <x:c r="V54" s="113" t="str"/>
      <x:c r="W54" s="118" t="str"/>
      <x:c r="X54" s="113" t="str">
        <x:v>https://www.irs.gov/statistics/soi-tax-stats-annual-extract-of-tax-exempt-organization-financial-data</x:v>
      </x:c>
      <x:c r="Y54" s="113" t="str">
        <x:v>https://www.irs.gov/charities-non-profits/exempt-organizations-business-master-file-extract-eo-bmf</x:v>
      </x:c>
      <x:c r="Z54" s="113" t="str">
        <x:v>https://www.cms.gov/data-research/statistics-trends-reports/cost-reports/organ-procurement-organization</x:v>
      </x:c>
      <x:c r="AA54" s="113" t="str">
        <x:v>https://srtr.hrsa.gov/Archives/OSRdownloads/final_tables/OSR_final_tables2511.xlsx</x:v>
      </x:c>
    </x:row>
    <x:row r="55">
      <x:c r="A55" s="113" t="str">
        <x:v>WIDN</x:v>
      </x:c>
      <x:c r="B55" s="113" t="str">
        <x:v>Wisconsin Donor Network / Versiti</x:v>
      </x:c>
      <x:c r="C55" s="113" t="str">
        <x:v>Affiliated/divisional OPO</x:v>
      </x:c>
      <x:c r="D55" s="113" t="str">
        <x:v>No separate OPO financial return identified</x:v>
      </x:c>
      <x:c r="E55" s="113" t="str">
        <x:v>Not matched</x:v>
      </x:c>
      <x:c r="F55" s="113" t="str"/>
      <x:c r="G55" s="113" t="str"/>
      <x:c r="H55" s="113" t="str"/>
      <x:c r="I55" s="113" t="str"/>
      <x:c r="J55" s="113" t="str"/>
      <x:c r="K55" s="113" t="str"/>
      <x:c r="L55" s="114"/>
      <x:c r="M55" s="114"/>
      <x:c r="N55" s="121" t="str">
        <x:f>IF(OR(L55="",M55=""),"",L55-M55)</x:f>
      </x:c>
      <x:c r="O55" s="122" t="str">
        <x:f>IFERROR(N55/L55,"")</x:f>
      </x:c>
      <x:c r="P55" s="114"/>
      <x:c r="Q55" s="114"/>
      <x:c r="R55" s="114"/>
      <x:c r="S55" s="114" t="n">
        <x:v>26188388</x:v>
      </x:c>
      <x:c r="T55" s="117" t="n">
        <x:v>1</x:v>
      </x:c>
      <x:c r="U55" s="117" t="n">
        <x:v>388</x:v>
      </x:c>
      <x:c r="V55" s="113" t="str"/>
      <x:c r="W55" s="118" t="str">
        <x:v>The OPO operates within the broader Versiti system; no separate OPO-specific Form 990 was identified.</x:v>
      </x:c>
      <x:c r="X55" s="113" t="str">
        <x:v>https://www.irs.gov/statistics/soi-tax-stats-annual-extract-of-tax-exempt-organization-financial-data</x:v>
      </x:c>
      <x:c r="Y55" s="113" t="str">
        <x:v>https://www.irs.gov/charities-non-profits/exempt-organizations-business-master-file-extract-eo-bmf</x:v>
      </x:c>
      <x:c r="Z55" s="113" t="str">
        <x:v>https://www.cms.gov/data-research/statistics-trends-reports/cost-reports/organ-procurement-organization</x:v>
      </x:c>
      <x:c r="AA55" s="113" t="str">
        <x:v>https://srtr.hrsa.gov/Archives/OSRdownloads/final_tables/OSR_final_tables2511.xlsx</x:v>
      </x:c>
    </x:row>
    <x:row r="56">
      <x:c r="A56" s="113" t="str">
        <x:v>WIUW</x:v>
      </x:c>
      <x:c r="B56" s="113" t="str">
        <x:v>UW Organ and Tissue Donation</x:v>
      </x:c>
      <x:c r="C56" s="113" t="str">
        <x:v>Hospital-based/program</x:v>
      </x:c>
      <x:c r="D56" s="113" t="str">
        <x:v>No separate OPO Form 990 identified</x:v>
      </x:c>
      <x:c r="E56" s="113" t="str">
        <x:v>Not matched</x:v>
      </x:c>
      <x:c r="F56" s="113" t="str"/>
      <x:c r="G56" s="113" t="str"/>
      <x:c r="H56" s="113" t="str"/>
      <x:c r="I56" s="113" t="str"/>
      <x:c r="J56" s="113" t="str"/>
      <x:c r="K56" s="113" t="str"/>
      <x:c r="L56" s="114"/>
      <x:c r="M56" s="114"/>
      <x:c r="N56" s="121" t="str">
        <x:f>IF(OR(L56="",M56=""),"",L56-M56)</x:f>
      </x:c>
      <x:c r="O56" s="122" t="str">
        <x:f>IFERROR(N56/L56,"")</x:f>
      </x:c>
      <x:c r="P56" s="114"/>
      <x:c r="Q56" s="114"/>
      <x:c r="R56" s="114"/>
      <x:c r="S56" s="114"/>
      <x:c r="T56" s="117" t="n">
        <x:v>0</x:v>
      </x:c>
      <x:c r="U56" s="117" t="n">
        <x:v>545</x:v>
      </x:c>
      <x:c r="V56" s="113" t="str"/>
      <x:c r="W56" s="118" t="str">
        <x:v>Hospital/public-authority OPO; no separate OPO Form 990 was identified.</x:v>
      </x:c>
      <x:c r="X56" s="113" t="str">
        <x:v>https://www.irs.gov/statistics/soi-tax-stats-annual-extract-of-tax-exempt-organization-financial-data</x:v>
      </x:c>
      <x:c r="Y56" s="113" t="str">
        <x:v>https://www.irs.gov/charities-non-profits/exempt-organizations-business-master-file-extract-eo-bmf</x:v>
      </x:c>
      <x:c r="Z56" s="113" t="str">
        <x:v>https://www.cms.gov/data-research/statistics-trends-reports/cost-reports/organ-procurement-organization</x:v>
      </x:c>
      <x:c r="AA56" s="113" t="str">
        <x:v>https://srtr.hrsa.gov/Archives/OSRdownloads/final_tables/OSR_final_tables2511.xlsx</x:v>
      </x:c>
    </x:row>
  </x:sheetData>
  <x:conditionalFormatting sqref="N2:N56">
    <x:cfRule type="expression" dxfId="1" priority="1">
      <x:formula>N2&gt;0</x:formula>
    </x:cfRule>
    <x:cfRule type="expression" dxfId="2" priority="2">
      <x:formula>N2&lt;0</x:formula>
    </x:cfRule>
  </x:conditionalFormatting>
  <x:conditionalFormatting sqref="D2:D56">
    <x:cfRule type="expression" dxfId="3" priority="3">
      <x:formula>ISNUMBER(SEARCH("No separate",D2))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4de3e35611d475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8" hidden="0" customWidth="1"/>
    <x:col min="3" max="3" width="38" hidden="0" customWidth="1"/>
    <x:col min="4" max="4" width="20" hidden="0" customWidth="1"/>
    <x:col min="5" max="5" width="52" hidden="0" customWidth="1"/>
    <x:col min="6" max="6" width="20" hidden="0" customWidth="1"/>
    <x:col min="7" max="7" width="9" hidden="0" customWidth="1"/>
    <x:col min="8" max="8" width="12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2" hidden="0" customWidth="1"/>
    <x:col min="17" max="17" width="22" hidden="0" customWidth="1"/>
    <x:col min="18" max="18" width="22" hidden="0" customWidth="1"/>
    <x:col min="19" max="19" width="58" hidden="0" customWidth="1"/>
    <x:col min="20" max="20" width="30" hidden="0" customWidth="1"/>
    <x:col min="21" max="21" width="30" hidden="0" customWidth="1"/>
  </x:cols>
  <x:sheetData>
    <x:row r="1" ht="46" customHeight="1">
      <x:c r="A1" s="81" t="str">
        <x:v>EIN</x:v>
      </x:c>
      <x:c r="B1" s="81" t="str">
        <x:v>IRS Legal Filer</x:v>
      </x:c>
      <x:c r="C1" s="81" t="str">
        <x:v>IRS Sort/DBA Name</x:v>
      </x:c>
      <x:c r="D1" s="81" t="str">
        <x:v>OPO Codes Covered</x:v>
      </x:c>
      <x:c r="E1" s="81" t="str">
        <x:v>OPO Names Covered</x:v>
      </x:c>
      <x:c r="F1" s="81" t="str">
        <x:v>City</x:v>
      </x:c>
      <x:c r="G1" s="81" t="str">
        <x:v>State</x:v>
      </x:c>
      <x:c r="H1" s="81" t="str">
        <x:v>Tax Period</x:v>
      </x:c>
      <x:c r="I1" s="81" t="str">
        <x:v>Total Revenue ($)</x:v>
      </x:c>
      <x:c r="J1" s="81" t="str">
        <x:v>Total Expenses ($)</x:v>
      </x:c>
      <x:c r="K1" s="81" t="str">
        <x:v>Excess Revenue / (Deficit) ($)</x:v>
      </x:c>
      <x:c r="L1" s="81" t="str">
        <x:v>Surplus Margin</x:v>
      </x:c>
      <x:c r="M1" s="81" t="str">
        <x:v>Total Assets ($)</x:v>
      </x:c>
      <x:c r="N1" s="81" t="str">
        <x:v>Total Liabilities ($)</x:v>
      </x:c>
      <x:c r="O1" s="81" t="str">
        <x:v>Reported Net Assets ($)</x:v>
      </x:c>
      <x:c r="P1" s="81" t="str">
        <x:v>Financial Data Available</x:v>
      </x:c>
      <x:c r="Q1" s="81" t="str">
        <x:v>Included in Core Summary</x:v>
      </x:c>
      <x:c r="R1" s="81" t="str">
        <x:v>Match Type</x:v>
      </x:c>
      <x:c r="S1" s="81" t="str">
        <x:v>Notes</x:v>
      </x:c>
      <x:c r="T1" s="81" t="str">
        <x:v>Financial Source File</x:v>
      </x:c>
      <x:c r="U1" s="81" t="str">
        <x:v>BMF Source Files</x:v>
      </x:c>
    </x:row>
    <x:row r="2">
      <x:c r="A2" s="113" t="str">
        <x:v>251332885</x:v>
      </x:c>
      <x:c r="B2" s="113" t="str">
        <x:v>CENTER FOR ORGAN RECOVERY AND EDUCATION</x:v>
      </x:c>
      <x:c r="C2" s="113" t="str"/>
      <x:c r="D2" s="113" t="str">
        <x:v>PATF</x:v>
      </x:c>
      <x:c r="E2" s="113" t="str">
        <x:v>Center for Organ Recovery &amp; Education</x:v>
      </x:c>
      <x:c r="F2" s="113" t="str">
        <x:v>PITTSBURGH</x:v>
      </x:c>
      <x:c r="G2" s="113" t="str">
        <x:v>PA</x:v>
      </x:c>
      <x:c r="H2" s="113" t="str">
        <x:v>202312</x:v>
      </x:c>
      <x:c r="I2" s="114" t="n">
        <x:v>91886616</x:v>
      </x:c>
      <x:c r="J2" s="114" t="n">
        <x:v>83231367</x:v>
      </x:c>
      <x:c r="K2" s="121" t="n">
        <x:f>IF(OR(I2="",J2=""),"",I2-J2)</x:f>
        <x:v>8655249</x:v>
      </x:c>
      <x:c r="L2" s="122" t="n">
        <x:f>IFERROR(K2/I2,"")</x:f>
        <x:v>0.09419488252783191</x:v>
      </x:c>
      <x:c r="M2" s="114" t="n">
        <x:v>145896140</x:v>
      </x:c>
      <x:c r="N2" s="114" t="n">
        <x:v>9364131</x:v>
      </x:c>
      <x:c r="O2" s="114" t="n">
        <x:v>136532009</x:v>
      </x:c>
      <x:c r="P2" s="113" t="str">
        <x:v>Yes</x:v>
      </x:c>
      <x:c r="Q2" s="113" t="str">
        <x:v>Yes</x:v>
      </x:c>
      <x:c r="R2" s="113" t="str">
        <x:v>Direct legal filer</x:v>
      </x:c>
      <x:c r="S2" s="113" t="str"/>
      <x:c r="T2" s="113" t="str">
        <x:v>24eoextract990.csv</x:v>
      </x:c>
      <x:c r="U2" s="113" t="str">
        <x:v>eo1.csv / eo2.csv / eo3.csv / eo_pr.csv</x:v>
      </x:c>
    </x:row>
    <x:row r="3">
      <x:c r="A3" s="113" t="str">
        <x:v>581990866</x:v>
      </x:c>
      <x:c r="B3" s="113" t="str">
        <x:v>DCI DONOR SERVICES INC</x:v>
      </x:c>
      <x:c r="C3" s="113" t="str"/>
      <x:c r="D3" s="113" t="str">
        <x:v>CAGS, NMOP, TNDS</x:v>
      </x:c>
      <x:c r="E3" s="113" t="str">
        <x:v>Sierra Donor Services; New Mexico Donor Services; Tennessee Donor Services</x:v>
      </x:c>
      <x:c r="F3" s="113" t="str">
        <x:v>NASHVILLE</x:v>
      </x:c>
      <x:c r="G3" s="113" t="str">
        <x:v>TN</x:v>
      </x:c>
      <x:c r="H3" s="113" t="str">
        <x:v>202309</x:v>
      </x:c>
      <x:c r="I3" s="114" t="n">
        <x:v>125555822</x:v>
      </x:c>
      <x:c r="J3" s="114" t="n">
        <x:v>112326283</x:v>
      </x:c>
      <x:c r="K3" s="121" t="n">
        <x:f>IF(OR(I3="",J3=""),"",I3-J3)</x:f>
        <x:v>13229539</x:v>
      </x:c>
      <x:c r="L3" s="122" t="n">
        <x:f>IFERROR(K3/I3,"")</x:f>
        <x:v>0.10536778613101669</x:v>
      </x:c>
      <x:c r="M3" s="114" t="n">
        <x:v>125461027</x:v>
      </x:c>
      <x:c r="N3" s="114" t="n">
        <x:v>25140891</x:v>
      </x:c>
      <x:c r="O3" s="114" t="n">
        <x:v>100320136</x:v>
      </x:c>
      <x:c r="P3" s="113" t="str">
        <x:v>Yes</x:v>
      </x:c>
      <x:c r="Q3" s="113" t="str">
        <x:v>Yes</x:v>
      </x:c>
      <x:c r="R3" s="113" t="str">
        <x:v>Shared umbrella filer</x:v>
      </x:c>
      <x:c r="S3" s="113" t="str">
        <x:v>One Form 990 covers Sierra Donor Services, New Mexico Donor Services, and Tennessee Donor Services.</x:v>
      </x:c>
      <x:c r="T3" s="113" t="str">
        <x:v>24eoextract990.csv</x:v>
      </x:c>
      <x:c r="U3" s="113" t="str">
        <x:v>eo1.csv / eo2.csv / eo3.csv / eo_pr.csv</x:v>
      </x:c>
    </x:row>
    <x:row r="4">
      <x:c r="A4" s="113" t="str">
        <x:v>841003771</x:v>
      </x:c>
      <x:c r="B4" s="113" t="str">
        <x:v>DONOR ALLIANCE INC</x:v>
      </x:c>
      <x:c r="C4" s="113" t="str"/>
      <x:c r="D4" s="113" t="str">
        <x:v>CORS</x:v>
      </x:c>
      <x:c r="E4" s="113" t="str">
        <x:v>Donor Alliance</x:v>
      </x:c>
      <x:c r="F4" s="113" t="str">
        <x:v>DENVER</x:v>
      </x:c>
      <x:c r="G4" s="113" t="str">
        <x:v>CO</x:v>
      </x:c>
      <x:c r="H4" s="113" t="str">
        <x:v>202312</x:v>
      </x:c>
      <x:c r="I4" s="114" t="n">
        <x:v>68450426</x:v>
      </x:c>
      <x:c r="J4" s="114" t="n">
        <x:v>65196045</x:v>
      </x:c>
      <x:c r="K4" s="121" t="n">
        <x:f>IF(OR(I4="",J4=""),"",I4-J4)</x:f>
        <x:v>3254381</x:v>
      </x:c>
      <x:c r="L4" s="122" t="n">
        <x:f>IFERROR(K4/I4,"")</x:f>
        <x:v>0.047543619377913</x:v>
      </x:c>
      <x:c r="M4" s="114" t="n">
        <x:v>115919125</x:v>
      </x:c>
      <x:c r="N4" s="114" t="n">
        <x:v>5959478</x:v>
      </x:c>
      <x:c r="O4" s="114" t="n">
        <x:v>109959647</x:v>
      </x:c>
      <x:c r="P4" s="113" t="str">
        <x:v>Yes</x:v>
      </x:c>
      <x:c r="Q4" s="113" t="str">
        <x:v>Yes</x:v>
      </x:c>
      <x:c r="R4" s="113" t="str">
        <x:v>Direct legal filer</x:v>
      </x:c>
      <x:c r="S4" s="113" t="str"/>
      <x:c r="T4" s="113" t="str">
        <x:v>24eoextract990.csv</x:v>
      </x:c>
      <x:c r="U4" s="113" t="str">
        <x:v>eo1.csv / eo2.csv / eo3.csv / eo_pr.csv</x:v>
      </x:c>
    </x:row>
    <x:row r="5">
      <x:c r="A5" s="113" t="str">
        <x:v>860707697</x:v>
      </x:c>
      <x:c r="B5" s="113" t="str">
        <x:v>DONOR NETWORK OF ARIZONA</x:v>
      </x:c>
      <x:c r="C5" s="113" t="str"/>
      <x:c r="D5" s="113" t="str">
        <x:v>AZOB</x:v>
      </x:c>
      <x:c r="E5" s="113" t="str">
        <x:v>Donor Network of Arizona</x:v>
      </x:c>
      <x:c r="F5" s="113" t="str">
        <x:v>TEMPE</x:v>
      </x:c>
      <x:c r="G5" s="113" t="str">
        <x:v>AZ</x:v>
      </x:c>
      <x:c r="H5" s="113" t="str">
        <x:v>202312</x:v>
      </x:c>
      <x:c r="I5" s="114" t="n">
        <x:v>95637641</x:v>
      </x:c>
      <x:c r="J5" s="114" t="n">
        <x:v>84798763</x:v>
      </x:c>
      <x:c r="K5" s="121" t="n">
        <x:f>IF(OR(I5="",J5=""),"",I5-J5)</x:f>
        <x:v>10838878</x:v>
      </x:c>
      <x:c r="L5" s="122" t="n">
        <x:f>IFERROR(K5/I5,"")</x:f>
        <x:v>0.11333276194045815</x:v>
      </x:c>
      <x:c r="M5" s="114" t="n">
        <x:v>122865178</x:v>
      </x:c>
      <x:c r="N5" s="114" t="n">
        <x:v>10533677</x:v>
      </x:c>
      <x:c r="O5" s="114" t="n">
        <x:v>112331501</x:v>
      </x:c>
      <x:c r="P5" s="113" t="str">
        <x:v>Yes</x:v>
      </x:c>
      <x:c r="Q5" s="113" t="str">
        <x:v>Yes</x:v>
      </x:c>
      <x:c r="R5" s="113" t="str">
        <x:v>Direct legal filer</x:v>
      </x:c>
      <x:c r="S5" s="113" t="str"/>
      <x:c r="T5" s="113" t="str">
        <x:v>24eoextract990.csv</x:v>
      </x:c>
      <x:c r="U5" s="113" t="str">
        <x:v>eo1.csv / eo2.csv / eo3.csv / eo_pr.csv</x:v>
      </x:c>
    </x:row>
    <x:row r="6">
      <x:c r="A6" s="113" t="str">
        <x:v>943062436</x:v>
      </x:c>
      <x:c r="B6" s="113" t="str">
        <x:v>DONOR NETWORK WEST</x:v>
      </x:c>
      <x:c r="C6" s="113" t="str"/>
      <x:c r="D6" s="113" t="str">
        <x:v>CADN</x:v>
      </x:c>
      <x:c r="E6" s="113" t="str">
        <x:v>Donor Network West</x:v>
      </x:c>
      <x:c r="F6" s="113" t="str">
        <x:v>SAN RAMON</x:v>
      </x:c>
      <x:c r="G6" s="113" t="str">
        <x:v>CA</x:v>
      </x:c>
      <x:c r="H6" s="113" t="str">
        <x:v>202312</x:v>
      </x:c>
      <x:c r="I6" s="114" t="n">
        <x:v>155071859</x:v>
      </x:c>
      <x:c r="J6" s="114" t="n">
        <x:v>157658706</x:v>
      </x:c>
      <x:c r="K6" s="121" t="n">
        <x:f>IF(OR(I6="",J6=""),"",I6-J6)</x:f>
        <x:v>-2586847</x:v>
      </x:c>
      <x:c r="L6" s="122" t="n">
        <x:f>IFERROR(K6/I6,"")</x:f>
        <x:v>-0.0166816017856599</x:v>
      </x:c>
      <x:c r="M6" s="114" t="n">
        <x:v>75711288</x:v>
      </x:c>
      <x:c r="N6" s="114" t="n">
        <x:v>35796040</x:v>
      </x:c>
      <x:c r="O6" s="114" t="n">
        <x:v>39915248</x:v>
      </x:c>
      <x:c r="P6" s="113" t="str">
        <x:v>Yes</x:v>
      </x:c>
      <x:c r="Q6" s="113" t="str">
        <x:v>Yes</x:v>
      </x:c>
      <x:c r="R6" s="113" t="str">
        <x:v>Direct legal filer</x:v>
      </x:c>
      <x:c r="S6" s="113" t="str"/>
      <x:c r="T6" s="113" t="str">
        <x:v>24eoextract990.csv</x:v>
      </x:c>
      <x:c r="U6" s="113" t="str">
        <x:v>eo1.csv / eo2.csv / eo3.csv / eo_pr.csv</x:v>
      </x:c>
    </x:row>
    <x:row r="7">
      <x:c r="A7" s="113" t="str">
        <x:v>870447660</x:v>
      </x:c>
      <x:c r="B7" s="113" t="str">
        <x:v>DONORCONNECT</x:v>
      </x:c>
      <x:c r="C7" s="113" t="str"/>
      <x:c r="D7" s="113" t="str">
        <x:v>UTOP</x:v>
      </x:c>
      <x:c r="E7" s="113" t="str">
        <x:v>DonorConnect</x:v>
      </x:c>
      <x:c r="F7" s="113" t="str">
        <x:v>MURRAY</x:v>
      </x:c>
      <x:c r="G7" s="113" t="str">
        <x:v>UT</x:v>
      </x:c>
      <x:c r="H7" s="113" t="str">
        <x:v>202306</x:v>
      </x:c>
      <x:c r="I7" s="114" t="n">
        <x:v>51784276</x:v>
      </x:c>
      <x:c r="J7" s="114" t="n">
        <x:v>48805789</x:v>
      </x:c>
      <x:c r="K7" s="121" t="n">
        <x:f>IF(OR(I7="",J7=""),"",I7-J7)</x:f>
        <x:v>2978487</x:v>
      </x:c>
      <x:c r="L7" s="122" t="n">
        <x:f>IFERROR(K7/I7,"")</x:f>
        <x:v>0.05751720850553168</x:v>
      </x:c>
      <x:c r="M7" s="114" t="n">
        <x:v>28873428</x:v>
      </x:c>
      <x:c r="N7" s="114" t="n">
        <x:v>9768571</x:v>
      </x:c>
      <x:c r="O7" s="114" t="n">
        <x:v>19104857</x:v>
      </x:c>
      <x:c r="P7" s="113" t="str">
        <x:v>Yes</x:v>
      </x:c>
      <x:c r="Q7" s="113" t="str">
        <x:v>Yes</x:v>
      </x:c>
      <x:c r="R7" s="113" t="str">
        <x:v>Direct legal filer</x:v>
      </x:c>
      <x:c r="S7" s="113" t="str"/>
      <x:c r="T7" s="113" t="str">
        <x:v>24eoextract990.csv</x:v>
      </x:c>
      <x:c r="U7" s="113" t="str">
        <x:v>eo1.csv / eo2.csv / eo3.csv / eo_pr.csv</x:v>
      </x:c>
    </x:row>
    <x:row r="8">
      <x:c r="A8" s="113" t="str">
        <x:v>363516431</x:v>
      </x:c>
      <x:c r="B8" s="113" t="str">
        <x:v>GIFT OF HOPE ORGAN &amp; TISSUE DONOR NETWORK</x:v>
      </x:c>
      <x:c r="C8" s="113" t="str"/>
      <x:c r="D8" s="113" t="str">
        <x:v>ILIP</x:v>
      </x:c>
      <x:c r="E8" s="113" t="str">
        <x:v>Gift of Hope Organ &amp; Tissue Donor Network</x:v>
      </x:c>
      <x:c r="F8" s="113" t="str">
        <x:v>ITASCA</x:v>
      </x:c>
      <x:c r="G8" s="113" t="str">
        <x:v>IL</x:v>
      </x:c>
      <x:c r="H8" s="113" t="str">
        <x:v>202312</x:v>
      </x:c>
      <x:c r="I8" s="114" t="n">
        <x:v>130785014</x:v>
      </x:c>
      <x:c r="J8" s="114" t="n">
        <x:v>127885144</x:v>
      </x:c>
      <x:c r="K8" s="121" t="n">
        <x:f>IF(OR(I8="",J8=""),"",I8-J8)</x:f>
        <x:v>2899870</x:v>
      </x:c>
      <x:c r="L8" s="122" t="n">
        <x:f>IFERROR(K8/I8,"")</x:f>
        <x:v>0.02217280031793245</x:v>
      </x:c>
      <x:c r="M8" s="114" t="n">
        <x:v>151863603</x:v>
      </x:c>
      <x:c r="N8" s="114" t="n">
        <x:v>27031425</x:v>
      </x:c>
      <x:c r="O8" s="114" t="n">
        <x:v>124832178</x:v>
      </x:c>
      <x:c r="P8" s="113" t="str">
        <x:v>Yes</x:v>
      </x:c>
      <x:c r="Q8" s="113" t="str">
        <x:v>Yes</x:v>
      </x:c>
      <x:c r="R8" s="113" t="str">
        <x:v>Direct legal filer</x:v>
      </x:c>
      <x:c r="S8" s="113" t="str"/>
      <x:c r="T8" s="113" t="str">
        <x:v>24eoextract990.csv</x:v>
      </x:c>
      <x:c r="U8" s="113" t="str">
        <x:v>eo1.csv / eo2.csv / eo3.csv / eo_pr.csv</x:v>
      </x:c>
    </x:row>
    <x:row r="9">
      <x:c r="A9" s="113" t="str">
        <x:v>237388767</x:v>
      </x:c>
      <x:c r="B9" s="113" t="str">
        <x:v>GREATER DELAWARE VALLEY SOCIETY OF TRANSPLANT SURGEONS</x:v>
      </x:c>
      <x:c r="C9" s="113" t="str">
        <x:v>GIFT OF LIFE DONOR PROGRAM</x:v>
      </x:c>
      <x:c r="D9" s="113" t="str">
        <x:v>PADV</x:v>
      </x:c>
      <x:c r="E9" s="113" t="str">
        <x:v>Gift of Life Donor Program</x:v>
      </x:c>
      <x:c r="F9" s="113" t="str">
        <x:v>PHILADELPHIA</x:v>
      </x:c>
      <x:c r="G9" s="113" t="str">
        <x:v>PA</x:v>
      </x:c>
      <x:c r="H9" s="113" t="str">
        <x:v>202312</x:v>
      </x:c>
      <x:c r="I9" s="114" t="n">
        <x:v>134455101</x:v>
      </x:c>
      <x:c r="J9" s="114" t="n">
        <x:v>126360792</x:v>
      </x:c>
      <x:c r="K9" s="121" t="n">
        <x:f>IF(OR(I9="",J9=""),"",I9-J9)</x:f>
        <x:v>8094309</x:v>
      </x:c>
      <x:c r="L9" s="122" t="n">
        <x:f>IFERROR(K9/I9,"")</x:f>
        <x:v>0.060200832395343636</x:v>
      </x:c>
      <x:c r="M9" s="114" t="n">
        <x:v>140087921</x:v>
      </x:c>
      <x:c r="N9" s="114" t="n">
        <x:v>36006436</x:v>
      </x:c>
      <x:c r="O9" s="114" t="n">
        <x:v>104081485</x:v>
      </x:c>
      <x:c r="P9" s="113" t="str">
        <x:v>Yes</x:v>
      </x:c>
      <x:c r="Q9" s="113" t="str">
        <x:v>Yes</x:v>
      </x:c>
      <x:c r="R9" s="113" t="str">
        <x:v>Direct legal filer</x:v>
      </x:c>
      <x:c r="S9" s="113" t="str"/>
      <x:c r="T9" s="113" t="str">
        <x:v>24eoextract990.csv</x:v>
      </x:c>
      <x:c r="U9" s="113" t="str">
        <x:v>eo1.csv / eo2.csv / eo3.csv / eo_pr.csv</x:v>
      </x:c>
    </x:row>
    <x:row r="10">
      <x:c r="A10" s="113" t="str">
        <x:v>990257883</x:v>
      </x:c>
      <x:c r="B10" s="113" t="str">
        <x:v>HAWAII ORGAN PROCUREMENT ORGANIZATION</x:v>
      </x:c>
      <x:c r="C10" s="113" t="str">
        <x:v>LEGACY OF LIFE HWAII</x:v>
      </x:c>
      <x:c r="D10" s="113" t="str">
        <x:v>HIOP</x:v>
      </x:c>
      <x:c r="E10" s="113" t="str">
        <x:v>Legacy of Life Hawaii</x:v>
      </x:c>
      <x:c r="F10" s="113" t="str">
        <x:v>HONOLULU</x:v>
      </x:c>
      <x:c r="G10" s="113" t="str">
        <x:v>HI</x:v>
      </x:c>
      <x:c r="H10" s="113" t="str">
        <x:v>202312</x:v>
      </x:c>
      <x:c r="I10" s="114" t="n">
        <x:v>7000358</x:v>
      </x:c>
      <x:c r="J10" s="114" t="n">
        <x:v>6557861</x:v>
      </x:c>
      <x:c r="K10" s="121" t="n">
        <x:f>IF(OR(I10="",J10=""),"",I10-J10)</x:f>
        <x:v>442497</x:v>
      </x:c>
      <x:c r="L10" s="122" t="n">
        <x:f>IFERROR(K10/I10,"")</x:f>
        <x:v>0.06321062437092503</x:v>
      </x:c>
      <x:c r="M10" s="114" t="n">
        <x:v>7366443</x:v>
      </x:c>
      <x:c r="N10" s="114" t="n">
        <x:v>2300205</x:v>
      </x:c>
      <x:c r="O10" s="114" t="n">
        <x:v>5066238</x:v>
      </x:c>
      <x:c r="P10" s="113" t="str">
        <x:v>Yes</x:v>
      </x:c>
      <x:c r="Q10" s="113" t="str">
        <x:v>Yes</x:v>
      </x:c>
      <x:c r="R10" s="113" t="str">
        <x:v>Direct legal filer</x:v>
      </x:c>
      <x:c r="S10" s="113" t="str"/>
      <x:c r="T10" s="113" t="str">
        <x:v>24eoextract990.csv</x:v>
      </x:c>
      <x:c r="U10" s="113" t="str">
        <x:v>eo1.csv / eo2.csv / eo3.csv / eo_pr.csv</x:v>
      </x:c>
    </x:row>
    <x:row r="11">
      <x:c r="A11" s="113" t="str">
        <x:v>581627444</x:v>
      </x:c>
      <x:c r="B11" s="113" t="str">
        <x:v>HONORBRIDGE</x:v>
      </x:c>
      <x:c r="C11" s="113" t="str"/>
      <x:c r="D11" s="113" t="str">
        <x:v>NCNC</x:v>
      </x:c>
      <x:c r="E11" s="113" t="str">
        <x:v>HonorBridge</x:v>
      </x:c>
      <x:c r="F11" s="113" t="str">
        <x:v>GREENVILLE</x:v>
      </x:c>
      <x:c r="G11" s="113" t="str">
        <x:v>NC</x:v>
      </x:c>
      <x:c r="H11" s="113" t="str">
        <x:v>202312</x:v>
      </x:c>
      <x:c r="I11" s="114" t="n">
        <x:v>55897206</x:v>
      </x:c>
      <x:c r="J11" s="114" t="n">
        <x:v>52116235</x:v>
      </x:c>
      <x:c r="K11" s="121" t="n">
        <x:f>IF(OR(I11="",J11=""),"",I11-J11)</x:f>
        <x:v>3780971</x:v>
      </x:c>
      <x:c r="L11" s="122" t="n">
        <x:f>IFERROR(K11/I11,"")</x:f>
        <x:v>0.06764150251087685</x:v>
      </x:c>
      <x:c r="M11" s="114" t="n">
        <x:v>73748869</x:v>
      </x:c>
      <x:c r="N11" s="114" t="n">
        <x:v>22866463</x:v>
      </x:c>
      <x:c r="O11" s="114" t="n">
        <x:v>50882406</x:v>
      </x:c>
      <x:c r="P11" s="113" t="str">
        <x:v>Yes</x:v>
      </x:c>
      <x:c r="Q11" s="113" t="str">
        <x:v>Yes</x:v>
      </x:c>
      <x:c r="R11" s="113" t="str">
        <x:v>Direct legal filer</x:v>
      </x:c>
      <x:c r="S11" s="113" t="str"/>
      <x:c r="T11" s="113" t="str">
        <x:v>24eoextract990.csv</x:v>
      </x:c>
      <x:c r="U11" s="113" t="str">
        <x:v>eo1.csv / eo2.csv / eo3.csv / eo_pr.csv</x:v>
      </x:c>
    </x:row>
    <x:row r="12">
      <x:c r="A12" s="113" t="str">
        <x:v>351746358</x:v>
      </x:c>
      <x:c r="B12" s="113" t="str">
        <x:v>INDIANA ORGAN PROCUREMENT ORGANIZATION INC</x:v>
      </x:c>
      <x:c r="C12" s="113" t="str"/>
      <x:c r="D12" s="113" t="str">
        <x:v>INOP</x:v>
      </x:c>
      <x:c r="E12" s="113" t="str">
        <x:v>Indiana Donor Network</x:v>
      </x:c>
      <x:c r="F12" s="113" t="str">
        <x:v>INDIANAPOLIS</x:v>
      </x:c>
      <x:c r="G12" s="113" t="str">
        <x:v>IN</x:v>
      </x:c>
      <x:c r="H12" s="113" t="str">
        <x:v>202312</x:v>
      </x:c>
      <x:c r="I12" s="114" t="n">
        <x:v>92791792</x:v>
      </x:c>
      <x:c r="J12" s="114" t="n">
        <x:v>90448759</x:v>
      </x:c>
      <x:c r="K12" s="121" t="n">
        <x:f>IF(OR(I12="",J12=""),"",I12-J12)</x:f>
        <x:v>2343033</x:v>
      </x:c>
      <x:c r="L12" s="122" t="n">
        <x:f>IFERROR(K12/I12,"")</x:f>
        <x:v>0.025250433788367832</x:v>
      </x:c>
      <x:c r="M12" s="114" t="n">
        <x:v>81256781</x:v>
      </x:c>
      <x:c r="N12" s="114" t="n">
        <x:v>15423956</x:v>
      </x:c>
      <x:c r="O12" s="114" t="n">
        <x:v>65832825</x:v>
      </x:c>
      <x:c r="P12" s="113" t="str">
        <x:v>Yes</x:v>
      </x:c>
      <x:c r="Q12" s="113" t="str">
        <x:v>Yes</x:v>
      </x:c>
      <x:c r="R12" s="113" t="str">
        <x:v>Direct legal filer</x:v>
      </x:c>
      <x:c r="S12" s="113" t="str"/>
      <x:c r="T12" s="113" t="str">
        <x:v>24eoextract990.csv</x:v>
      </x:c>
      <x:c r="U12" s="113" t="str">
        <x:v>eo1.csv / eo2.csv / eo3.csv / eo_pr.csv</x:v>
      </x:c>
    </x:row>
    <x:row r="13">
      <x:c r="A13" s="113" t="str">
        <x:v>521736533</x:v>
      </x:c>
      <x:c r="B13" s="113" t="str">
        <x:v>INFINITE LEGACY INC</x:v>
      </x:c>
      <x:c r="C13" s="113" t="str">
        <x:v>LIVING LEGACY FOUNDATION OF MARYLAN</x:v>
      </x:c>
      <x:c r="D13" s="113" t="str">
        <x:v>MDPC</x:v>
      </x:c>
      <x:c r="E13" s="113" t="str">
        <x:v>Infinite Legacy</x:v>
      </x:c>
      <x:c r="F13" s="113" t="str">
        <x:v>BALTIMORE</x:v>
      </x:c>
      <x:c r="G13" s="113" t="str">
        <x:v>MD</x:v>
      </x:c>
      <x:c r="H13" s="113" t="str">
        <x:v>202312</x:v>
      </x:c>
      <x:c r="I13" s="114" t="n">
        <x:v>76694421</x:v>
      </x:c>
      <x:c r="J13" s="114" t="n">
        <x:v>77691155</x:v>
      </x:c>
      <x:c r="K13" s="121" t="n">
        <x:f>IF(OR(I13="",J13=""),"",I13-J13)</x:f>
        <x:v>-996734</x:v>
      </x:c>
      <x:c r="L13" s="122" t="n">
        <x:f>IFERROR(K13/I13,"")</x:f>
        <x:v>-0.012996173476555746</x:v>
      </x:c>
      <x:c r="M13" s="114" t="n">
        <x:v>81503718</x:v>
      </x:c>
      <x:c r="N13" s="114" t="n">
        <x:v>22880336</x:v>
      </x:c>
      <x:c r="O13" s="114" t="n">
        <x:v>58623382</x:v>
      </x:c>
      <x:c r="P13" s="113" t="str">
        <x:v>Yes</x:v>
      </x:c>
      <x:c r="Q13" s="113" t="str">
        <x:v>Yes</x:v>
      </x:c>
      <x:c r="R13" s="113" t="str">
        <x:v>Direct legal filer</x:v>
      </x:c>
      <x:c r="S13" s="113" t="str"/>
      <x:c r="T13" s="113" t="str">
        <x:v>24eoextract990.csv</x:v>
      </x:c>
      <x:c r="U13" s="113" t="str">
        <x:v>eo1.csv / eo2.csv / eo3.csv / eo_pr.csv</x:v>
      </x:c>
    </x:row>
    <x:row r="14">
      <x:c r="A14" s="113" t="str">
        <x:v>421414092</x:v>
      </x:c>
      <x:c r="B14" s="113" t="str">
        <x:v>IOWA DONOR NETWORK</x:v>
      </x:c>
      <x:c r="C14" s="113" t="str"/>
      <x:c r="D14" s="113" t="str">
        <x:v>IAOP</x:v>
      </x:c>
      <x:c r="E14" s="113" t="str">
        <x:v>Iowa Donor Network</x:v>
      </x:c>
      <x:c r="F14" s="113" t="str">
        <x:v>NORTH LIBERTY</x:v>
      </x:c>
      <x:c r="G14" s="113" t="str">
        <x:v>IA</x:v>
      </x:c>
      <x:c r="H14" s="113" t="str">
        <x:v>202312</x:v>
      </x:c>
      <x:c r="I14" s="114" t="n">
        <x:v>35959317</x:v>
      </x:c>
      <x:c r="J14" s="114" t="n">
        <x:v>36361872</x:v>
      </x:c>
      <x:c r="K14" s="121" t="n">
        <x:f>IF(OR(I14="",J14=""),"",I14-J14)</x:f>
        <x:v>-402555</x:v>
      </x:c>
      <x:c r="L14" s="122" t="n">
        <x:f>IFERROR(K14/I14,"")</x:f>
        <x:v>-0.011194734316004946</x:v>
      </x:c>
      <x:c r="M14" s="114" t="n">
        <x:v>37434504</x:v>
      </x:c>
      <x:c r="N14" s="114" t="n">
        <x:v>5759514</x:v>
      </x:c>
      <x:c r="O14" s="114" t="n">
        <x:v>31674990</x:v>
      </x:c>
      <x:c r="P14" s="113" t="str">
        <x:v>Yes</x:v>
      </x:c>
      <x:c r="Q14" s="113" t="str">
        <x:v>Yes</x:v>
      </x:c>
      <x:c r="R14" s="113" t="str">
        <x:v>Direct legal filer</x:v>
      </x:c>
      <x:c r="S14" s="113" t="str"/>
      <x:c r="T14" s="113" t="str">
        <x:v>24eoextract990.csv</x:v>
      </x:c>
      <x:c r="U14" s="113" t="str">
        <x:v>eo1.csv / eo2.csv / eo3.csv / eo_pr.csv</x:v>
      </x:c>
    </x:row>
    <x:row r="15">
      <x:c r="A15" s="113" t="str">
        <x:v>311285637</x:v>
      </x:c>
      <x:c r="B15" s="113" t="str">
        <x:v>LIFE CONNECTION OF OHIO</x:v>
      </x:c>
      <x:c r="C15" s="113" t="str"/>
      <x:c r="D15" s="113" t="str">
        <x:v>OHLC</x:v>
      </x:c>
      <x:c r="E15" s="113" t="str">
        <x:v>Life Connection of Ohio</x:v>
      </x:c>
      <x:c r="F15" s="113" t="str">
        <x:v>MAUMEE</x:v>
      </x:c>
      <x:c r="G15" s="113" t="str">
        <x:v>OH</x:v>
      </x:c>
      <x:c r="H15" s="113" t="str">
        <x:v>202312</x:v>
      </x:c>
      <x:c r="I15" s="114" t="n">
        <x:v>34486544</x:v>
      </x:c>
      <x:c r="J15" s="114" t="n">
        <x:v>32696012</x:v>
      </x:c>
      <x:c r="K15" s="121" t="n">
        <x:f>IF(OR(I15="",J15=""),"",I15-J15)</x:f>
        <x:v>1790532</x:v>
      </x:c>
      <x:c r="L15" s="122" t="n">
        <x:f>IFERROR(K15/I15,"")</x:f>
        <x:v>0.051919728459888584</x:v>
      </x:c>
      <x:c r="M15" s="114" t="n">
        <x:v>39084432</x:v>
      </x:c>
      <x:c r="N15" s="114" t="n">
        <x:v>20817832</x:v>
      </x:c>
      <x:c r="O15" s="114" t="n">
        <x:v>18266600</x:v>
      </x:c>
      <x:c r="P15" s="113" t="str">
        <x:v>Yes</x:v>
      </x:c>
      <x:c r="Q15" s="113" t="str">
        <x:v>Yes</x:v>
      </x:c>
      <x:c r="R15" s="113" t="str">
        <x:v>Direct legal filer</x:v>
      </x:c>
      <x:c r="S15" s="113" t="str"/>
      <x:c r="T15" s="113" t="str">
        <x:v>24eoextract990.csv</x:v>
      </x:c>
      <x:c r="U15" s="113" t="str">
        <x:v>eo1.csv / eo2.csv / eo3.csv / eo_pr.csv</x:v>
      </x:c>
    </x:row>
    <x:row r="16">
      <x:c r="A16" s="113" t="str">
        <x:v>341525159</x:v>
      </x:c>
      <x:c r="B16" s="113" t="str">
        <x:v>LIFEBANC</x:v>
      </x:c>
      <x:c r="C16" s="113" t="str"/>
      <x:c r="D16" s="113" t="str">
        <x:v>OHLB</x:v>
      </x:c>
      <x:c r="E16" s="113" t="str">
        <x:v>LifeBanc</x:v>
      </x:c>
      <x:c r="F16" s="113" t="str">
        <x:v>CLEVELAND</x:v>
      </x:c>
      <x:c r="G16" s="113" t="str">
        <x:v>OH</x:v>
      </x:c>
      <x:c r="H16" s="113" t="str">
        <x:v>202312</x:v>
      </x:c>
      <x:c r="I16" s="114" t="n">
        <x:v>79308005</x:v>
      </x:c>
      <x:c r="J16" s="114" t="n">
        <x:v>76721579</x:v>
      </x:c>
      <x:c r="K16" s="121" t="n">
        <x:f>IF(OR(I16="",J16=""),"",I16-J16)</x:f>
        <x:v>2586426</x:v>
      </x:c>
      <x:c r="L16" s="122" t="n">
        <x:f>IFERROR(K16/I16,"")</x:f>
        <x:v>0.03261242039816788</x:v>
      </x:c>
      <x:c r="M16" s="114" t="n">
        <x:v>60520629</x:v>
      </x:c>
      <x:c r="N16" s="114" t="n">
        <x:v>15477558</x:v>
      </x:c>
      <x:c r="O16" s="114" t="n">
        <x:v>45043071</x:v>
      </x:c>
      <x:c r="P16" s="113" t="str">
        <x:v>Yes</x:v>
      </x:c>
      <x:c r="Q16" s="113" t="str">
        <x:v>Yes</x:v>
      </x:c>
      <x:c r="R16" s="113" t="str">
        <x:v>Direct legal filer</x:v>
      </x:c>
      <x:c r="S16" s="113" t="str"/>
      <x:c r="T16" s="113" t="str">
        <x:v>24eoextract990.csv</x:v>
      </x:c>
      <x:c r="U16" s="113" t="str">
        <x:v>eo1.csv / eo2.csv / eo3.csv / eo_pr.csv</x:v>
      </x:c>
    </x:row>
    <x:row r="17">
      <x:c r="A17" s="113" t="str">
        <x:v>943253342</x:v>
      </x:c>
      <x:c r="B17" s="113" t="str">
        <x:v>LIFECENTER NORTHWEST</x:v>
      </x:c>
      <x:c r="C17" s="113" t="str"/>
      <x:c r="D17" s="113" t="str">
        <x:v>WALC</x:v>
      </x:c>
      <x:c r="E17" s="113" t="str">
        <x:v>LifeCenter Northwest</x:v>
      </x:c>
      <x:c r="F17" s="113" t="str">
        <x:v>BELLEVUE</x:v>
      </x:c>
      <x:c r="G17" s="113" t="str">
        <x:v>WA</x:v>
      </x:c>
      <x:c r="H17" s="113" t="str">
        <x:v>202312</x:v>
      </x:c>
      <x:c r="I17" s="114" t="n">
        <x:v>79449834</x:v>
      </x:c>
      <x:c r="J17" s="114" t="n">
        <x:v>72606506</x:v>
      </x:c>
      <x:c r="K17" s="121" t="n">
        <x:f>IF(OR(I17="",J17=""),"",I17-J17)</x:f>
        <x:v>6843328</x:v>
      </x:c>
      <x:c r="L17" s="122" t="n">
        <x:f>IFERROR(K17/I17,"")</x:f>
        <x:v>0.08613394963166317</x:v>
      </x:c>
      <x:c r="M17" s="114" t="n">
        <x:v>50016608</x:v>
      </x:c>
      <x:c r="N17" s="114" t="n">
        <x:v>13051612</x:v>
      </x:c>
      <x:c r="O17" s="114" t="n">
        <x:v>36964996</x:v>
      </x:c>
      <x:c r="P17" s="113" t="str">
        <x:v>Yes</x:v>
      </x:c>
      <x:c r="Q17" s="113" t="str">
        <x:v>Yes</x:v>
      </x:c>
      <x:c r="R17" s="113" t="str">
        <x:v>Direct legal filer</x:v>
      </x:c>
      <x:c r="S17" s="113" t="str"/>
      <x:c r="T17" s="113" t="str">
        <x:v>24eoextract990.csv</x:v>
      </x:c>
      <x:c r="U17" s="113" t="str">
        <x:v>eo1.csv / eo2.csv / eo3.csv / eo_pr.csv</x:v>
      </x:c>
    </x:row>
    <x:row r="18">
      <x:c r="A18" s="113" t="str">
        <x:v>760231238</x:v>
      </x:c>
      <x:c r="B18" s="113" t="str">
        <x:v>LIFEGIFT ORGAN DONATION CENTER</x:v>
      </x:c>
      <x:c r="C18" s="113" t="str"/>
      <x:c r="D18" s="113" t="str">
        <x:v>TXGC</x:v>
      </x:c>
      <x:c r="E18" s="113" t="str">
        <x:v>LifeGift Organ Donation Center</x:v>
      </x:c>
      <x:c r="F18" s="113" t="str">
        <x:v>HOUSTON</x:v>
      </x:c>
      <x:c r="G18" s="113" t="str">
        <x:v>TX</x:v>
      </x:c>
      <x:c r="H18" s="113" t="str"/>
      <x:c r="I18" s="114"/>
      <x:c r="J18" s="114"/>
      <x:c r="K18" s="121" t="str">
        <x:f>IF(OR(I18="",J18=""),"",I18-J18)</x:f>
      </x:c>
      <x:c r="L18" s="122" t="str">
        <x:f>IFERROR(K18/I18,"")</x:f>
      </x:c>
      <x:c r="M18" s="114"/>
      <x:c r="N18" s="114"/>
      <x:c r="O18" s="114"/>
      <x:c r="P18" s="113" t="str">
        <x:v>No</x:v>
      </x:c>
      <x:c r="Q18" s="113" t="str">
        <x:v>No</x:v>
      </x:c>
      <x:c r="R18" s="113" t="str">
        <x:v>Direct legal filer</x:v>
      </x:c>
      <x:c r="S18" s="113" t="str">
        <x:v>Direct BMF match found; no row was present in the uploaded 2024 Form 990 extract.</x:v>
      </x:c>
      <x:c r="T18" s="113" t="str">
        <x:v>24eoextract990.csv</x:v>
      </x:c>
      <x:c r="U18" s="113" t="str">
        <x:v>eo1.csv / eo2.csv / eo3.csv / eo_pr.csv</x:v>
      </x:c>
    </x:row>
    <x:row r="19">
      <x:c r="A19" s="113" t="str">
        <x:v>311116603</x:v>
      </x:c>
      <x:c r="B19" s="113" t="str">
        <x:v>LIFELINE OF OHIO ORGAN PROCUREMENT INC</x:v>
      </x:c>
      <x:c r="C19" s="113" t="str"/>
      <x:c r="D19" s="113" t="str">
        <x:v>OHLP</x:v>
      </x:c>
      <x:c r="E19" s="113" t="str">
        <x:v>Lifeline of Ohio</x:v>
      </x:c>
      <x:c r="F19" s="113" t="str">
        <x:v>COLUMBUS</x:v>
      </x:c>
      <x:c r="G19" s="113" t="str">
        <x:v>OH</x:v>
      </x:c>
      <x:c r="H19" s="113" t="str">
        <x:v>202312</x:v>
      </x:c>
      <x:c r="I19" s="114" t="n">
        <x:v>36279511</x:v>
      </x:c>
      <x:c r="J19" s="114" t="n">
        <x:v>37792277</x:v>
      </x:c>
      <x:c r="K19" s="121" t="n">
        <x:f>IF(OR(I19="",J19=""),"",I19-J19)</x:f>
        <x:v>-1512766</x:v>
      </x:c>
      <x:c r="L19" s="122" t="n">
        <x:f>IFERROR(K19/I19,"")</x:f>
        <x:v>-0.04169753004664258</x:v>
      </x:c>
      <x:c r="M19" s="114" t="n">
        <x:v>27780267</x:v>
      </x:c>
      <x:c r="N19" s="114" t="n">
        <x:v>7060705</x:v>
      </x:c>
      <x:c r="O19" s="114" t="n">
        <x:v>20719562</x:v>
      </x:c>
      <x:c r="P19" s="113" t="str">
        <x:v>Yes</x:v>
      </x:c>
      <x:c r="Q19" s="113" t="str">
        <x:v>Yes</x:v>
      </x:c>
      <x:c r="R19" s="113" t="str">
        <x:v>Direct legal filer</x:v>
      </x:c>
      <x:c r="S19" s="113" t="str"/>
      <x:c r="T19" s="113" t="str">
        <x:v>24eoextract990.csv</x:v>
      </x:c>
      <x:c r="U19" s="113" t="str">
        <x:v>eo1.csv / eo2.csv / eo3.csv / eo_pr.csv</x:v>
      </x:c>
    </x:row>
    <x:row r="20">
      <x:c r="A20" s="113" t="str">
        <x:v>592193032</x:v>
      </x:c>
      <x:c r="B20" s="113" t="str">
        <x:v>LIFELINK FOUNDATION INC</x:v>
      </x:c>
      <x:c r="C20" s="113" t="str"/>
      <x:c r="D20" s="113" t="str">
        <x:v>FLWC, GALL, PRLL</x:v>
      </x:c>
      <x:c r="E20" s="113" t="str">
        <x:v>LifeLink of Florida; LifeLink of Georgia; LifeLink of Puerto Rico</x:v>
      </x:c>
      <x:c r="F20" s="113" t="str">
        <x:v>TAMPA</x:v>
      </x:c>
      <x:c r="G20" s="113" t="str">
        <x:v>FL</x:v>
      </x:c>
      <x:c r="H20" s="113" t="str">
        <x:v>202306</x:v>
      </x:c>
      <x:c r="I20" s="114" t="n">
        <x:v>157150867</x:v>
      </x:c>
      <x:c r="J20" s="114" t="n">
        <x:v>141518110</x:v>
      </x:c>
      <x:c r="K20" s="121" t="n">
        <x:f>IF(OR(I20="",J20=""),"",I20-J20)</x:f>
        <x:v>15632757</x:v>
      </x:c>
      <x:c r="L20" s="122" t="n">
        <x:f>IFERROR(K20/I20,"")</x:f>
        <x:v>0.09947611043087659</x:v>
      </x:c>
      <x:c r="M20" s="114" t="n">
        <x:v>269289075</x:v>
      </x:c>
      <x:c r="N20" s="114" t="n">
        <x:v>39756078</x:v>
      </x:c>
      <x:c r="O20" s="114" t="n">
        <x:v>229532997</x:v>
      </x:c>
      <x:c r="P20" s="113" t="str">
        <x:v>Yes</x:v>
      </x:c>
      <x:c r="Q20" s="113" t="str">
        <x:v>Yes</x:v>
      </x:c>
      <x:c r="R20" s="113" t="str">
        <x:v>Shared umbrella filer</x:v>
      </x:c>
      <x:c r="S20" s="113" t="str">
        <x:v>One Form 990 covers LifeLink of Florida, LifeLink of Georgia, and LifeLink of Puerto Rico.</x:v>
      </x:c>
      <x:c r="T20" s="113" t="str">
        <x:v>24eoextract990.csv</x:v>
      </x:c>
      <x:c r="U20" s="113" t="str">
        <x:v>eo1.csv / eo2.csv / eo3.csv / eo_pr.csv</x:v>
      </x:c>
    </x:row>
    <x:row r="21">
      <x:c r="A21" s="113" t="str">
        <x:v>521273592</x:v>
      </x:c>
      <x:c r="B21" s="113" t="str">
        <x:v>LIFENET HEALTH</x:v>
      </x:c>
      <x:c r="C21" s="113" t="str">
        <x:v>LIFENET</x:v>
      </x:c>
      <x:c r="D21" s="113" t="str">
        <x:v>VATB</x:v>
      </x:c>
      <x:c r="E21" s="113" t="str">
        <x:v>LifeNet Health</x:v>
      </x:c>
      <x:c r="F21" s="113" t="str">
        <x:v>VIRGINIA BCH</x:v>
      </x:c>
      <x:c r="G21" s="113" t="str">
        <x:v>VA</x:v>
      </x:c>
      <x:c r="H21" s="113" t="str">
        <x:v>202312</x:v>
      </x:c>
      <x:c r="I21" s="114" t="n">
        <x:v>535478299</x:v>
      </x:c>
      <x:c r="J21" s="114" t="n">
        <x:v>520247214</x:v>
      </x:c>
      <x:c r="K21" s="121" t="n">
        <x:f>IF(OR(I21="",J21=""),"",I21-J21)</x:f>
        <x:v>15231085</x:v>
      </x:c>
      <x:c r="L21" s="122" t="n">
        <x:f>IFERROR(K21/I21,"")</x:f>
        <x:v>0.028443888442246656</x:v>
      </x:c>
      <x:c r="M21" s="114" t="n">
        <x:v>637718043</x:v>
      </x:c>
      <x:c r="N21" s="114" t="n">
        <x:v>257704610</x:v>
      </x:c>
      <x:c r="O21" s="114" t="n">
        <x:v>380013433</x:v>
      </x:c>
      <x:c r="P21" s="113" t="str">
        <x:v>Yes</x:v>
      </x:c>
      <x:c r="Q21" s="113" t="str">
        <x:v>Yes</x:v>
      </x:c>
      <x:c r="R21" s="113" t="str">
        <x:v>Direct legal filer</x:v>
      </x:c>
      <x:c r="S21" s="113" t="str"/>
      <x:c r="T21" s="113" t="str">
        <x:v>24eoextract990.csv</x:v>
      </x:c>
      <x:c r="U21" s="113" t="str">
        <x:v>eo1.csv / eo2.csv / eo3.csv / eo_pr.csv</x:v>
      </x:c>
    </x:row>
    <x:row r="22">
      <x:c r="A22" s="113" t="str">
        <x:v>731281589</x:v>
      </x:c>
      <x:c r="B22" s="113" t="str">
        <x:v>LIFESHARE TRANSPLANT DONOR SERVICES OF OKLAHOMA INC</x:v>
      </x:c>
      <x:c r="C22" s="113" t="str"/>
      <x:c r="D22" s="113" t="str">
        <x:v>OKOP</x:v>
      </x:c>
      <x:c r="E22" s="113" t="str">
        <x:v>LifeShare Network</x:v>
      </x:c>
      <x:c r="F22" s="113" t="str">
        <x:v>OKLAHOMA CITY</x:v>
      </x:c>
      <x:c r="G22" s="113" t="str">
        <x:v>OK</x:v>
      </x:c>
      <x:c r="H22" s="113" t="str">
        <x:v>202312</x:v>
      </x:c>
      <x:c r="I22" s="114" t="n">
        <x:v>35425470</x:v>
      </x:c>
      <x:c r="J22" s="114" t="n">
        <x:v>34573527</x:v>
      </x:c>
      <x:c r="K22" s="121" t="n">
        <x:f>IF(OR(I22="",J22=""),"",I22-J22)</x:f>
        <x:v>851943</x:v>
      </x:c>
      <x:c r="L22" s="122" t="n">
        <x:f>IFERROR(K22/I22,"")</x:f>
        <x:v>0.024048883472823367</x:v>
      </x:c>
      <x:c r="M22" s="114" t="n">
        <x:v>13390351</x:v>
      </x:c>
      <x:c r="N22" s="114" t="n">
        <x:v>4112967</x:v>
      </x:c>
      <x:c r="O22" s="114" t="n">
        <x:v>9277384</x:v>
      </x:c>
      <x:c r="P22" s="113" t="str">
        <x:v>Yes</x:v>
      </x:c>
      <x:c r="Q22" s="113" t="str">
        <x:v>Yes</x:v>
      </x:c>
      <x:c r="R22" s="113" t="str">
        <x:v>Direct legal filer</x:v>
      </x:c>
      <x:c r="S22" s="113" t="str"/>
      <x:c r="T22" s="113" t="str">
        <x:v>24eoextract990.csv</x:v>
      </x:c>
      <x:c r="U22" s="113" t="str">
        <x:v>eo1.csv / eo2.csv / eo3.csv / eo_pr.csv</x:v>
      </x:c>
    </x:row>
    <x:row r="23">
      <x:c r="A23" s="113" t="str">
        <x:v>132945229</x:v>
      </x:c>
      <x:c r="B23" s="113" t="str">
        <x:v>LIVEONNY INC</x:v>
      </x:c>
      <x:c r="C23" s="113" t="str"/>
      <x:c r="D23" s="113" t="str">
        <x:v>NYRT</x:v>
      </x:c>
      <x:c r="E23" s="113" t="str">
        <x:v>LiveOnNY</x:v>
      </x:c>
      <x:c r="F23" s="113" t="str">
        <x:v>LONG ISLAND CITY</x:v>
      </x:c>
      <x:c r="G23" s="113" t="str">
        <x:v>NY</x:v>
      </x:c>
      <x:c r="H23" s="113" t="str">
        <x:v>202312</x:v>
      </x:c>
      <x:c r="I23" s="114" t="n">
        <x:v>81690830</x:v>
      </x:c>
      <x:c r="J23" s="114" t="n">
        <x:v>83669771</x:v>
      </x:c>
      <x:c r="K23" s="121" t="n">
        <x:f>IF(OR(I23="",J23=""),"",I23-J23)</x:f>
        <x:v>-1978941</x:v>
      </x:c>
      <x:c r="L23" s="122" t="n">
        <x:f>IFERROR(K23/I23,"")</x:f>
        <x:v>-0.024224763048680004</x:v>
      </x:c>
      <x:c r="M23" s="114" t="n">
        <x:v>79827445</x:v>
      </x:c>
      <x:c r="N23" s="114" t="n">
        <x:v>47954458</x:v>
      </x:c>
      <x:c r="O23" s="114" t="n">
        <x:v>31872987</x:v>
      </x:c>
      <x:c r="P23" s="113" t="str">
        <x:v>Yes</x:v>
      </x:c>
      <x:c r="Q23" s="113" t="str">
        <x:v>Yes</x:v>
      </x:c>
      <x:c r="R23" s="113" t="str">
        <x:v>Direct legal filer</x:v>
      </x:c>
      <x:c r="S23" s="113" t="str"/>
      <x:c r="T23" s="113" t="str">
        <x:v>24eoextract990.csv</x:v>
      </x:c>
      <x:c r="U23" s="113" t="str">
        <x:v>eo1.csv / eo2.csv / eo3.csv / eo_pr.csv</x:v>
      </x:c>
    </x:row>
    <x:row r="24">
      <x:c r="A24" s="113" t="str">
        <x:v>721110932</x:v>
      </x:c>
      <x:c r="B24" s="113" t="str">
        <x:v>LOUISIANA ORGAN PROCUREMENT AGENCY</x:v>
      </x:c>
      <x:c r="C24" s="113" t="str"/>
      <x:c r="D24" s="113" t="str">
        <x:v>LAOP</x:v>
      </x:c>
      <x:c r="E24" s="113" t="str">
        <x:v>Louisiana Organ Procurement Agency</x:v>
      </x:c>
      <x:c r="F24" s="113" t="str">
        <x:v>COVINGTON</x:v>
      </x:c>
      <x:c r="G24" s="113" t="str">
        <x:v>LA</x:v>
      </x:c>
      <x:c r="H24" s="113" t="str">
        <x:v>202312</x:v>
      </x:c>
      <x:c r="I24" s="114" t="n">
        <x:v>46916931</x:v>
      </x:c>
      <x:c r="J24" s="114" t="n">
        <x:v>45968547</x:v>
      </x:c>
      <x:c r="K24" s="121" t="n">
        <x:f>IF(OR(I24="",J24=""),"",I24-J24)</x:f>
        <x:v>948384</x:v>
      </x:c>
      <x:c r="L24" s="122" t="n">
        <x:f>IFERROR(K24/I24,"")</x:f>
        <x:v>0.020214109912688023</x:v>
      </x:c>
      <x:c r="M24" s="114" t="n">
        <x:v>52448835</x:v>
      </x:c>
      <x:c r="N24" s="114" t="n">
        <x:v>20132211</x:v>
      </x:c>
      <x:c r="O24" s="114" t="n">
        <x:v>32316624</x:v>
      </x:c>
      <x:c r="P24" s="113" t="str">
        <x:v>Yes</x:v>
      </x:c>
      <x:c r="Q24" s="113" t="str">
        <x:v>Yes</x:v>
      </x:c>
      <x:c r="R24" s="113" t="str">
        <x:v>Direct legal filer</x:v>
      </x:c>
      <x:c r="S24" s="113" t="str"/>
      <x:c r="T24" s="113" t="str">
        <x:v>24eoextract990.csv</x:v>
      </x:c>
      <x:c r="U24" s="113" t="str">
        <x:v>eo1.csv / eo2.csv / eo3.csv / eo_pr.csv</x:v>
      </x:c>
    </x:row>
    <x:row r="25">
      <x:c r="A25" s="113" t="str">
        <x:v>237426306</x:v>
      </x:c>
      <x:c r="B25" s="113" t="str">
        <x:v>MID-AMERICA TRANSPLANT SERVICES</x:v>
      </x:c>
      <x:c r="C25" s="113" t="str"/>
      <x:c r="D25" s="113" t="str">
        <x:v>MOMA</x:v>
      </x:c>
      <x:c r="E25" s="113" t="str">
        <x:v>Mid-America Transplant</x:v>
      </x:c>
      <x:c r="F25" s="113" t="str">
        <x:v>ST LOUIS</x:v>
      </x:c>
      <x:c r="G25" s="113" t="str">
        <x:v>MO</x:v>
      </x:c>
      <x:c r="H25" s="113" t="str">
        <x:v>202312</x:v>
      </x:c>
      <x:c r="I25" s="114" t="n">
        <x:v>95628041</x:v>
      </x:c>
      <x:c r="J25" s="114" t="n">
        <x:v>91638066</x:v>
      </x:c>
      <x:c r="K25" s="121" t="n">
        <x:f>IF(OR(I25="",J25=""),"",I25-J25)</x:f>
        <x:v>3989975</x:v>
      </x:c>
      <x:c r="L25" s="122" t="n">
        <x:f>IFERROR(K25/I25,"")</x:f>
        <x:v>0.04172390188354899</x:v>
      </x:c>
      <x:c r="M25" s="114" t="n">
        <x:v>125006545</x:v>
      </x:c>
      <x:c r="N25" s="114" t="n">
        <x:v>21493405</x:v>
      </x:c>
      <x:c r="O25" s="114" t="n">
        <x:v>103513140</x:v>
      </x:c>
      <x:c r="P25" s="113" t="str">
        <x:v>Yes</x:v>
      </x:c>
      <x:c r="Q25" s="113" t="str">
        <x:v>Yes</x:v>
      </x:c>
      <x:c r="R25" s="113" t="str">
        <x:v>Direct legal filer</x:v>
      </x:c>
      <x:c r="S25" s="113" t="str"/>
      <x:c r="T25" s="113" t="str">
        <x:v>24eoextract990.csv</x:v>
      </x:c>
      <x:c r="U25" s="113" t="str">
        <x:v>eo1.csv / eo2.csv / eo3.csv / eo_pr.csv</x:v>
      </x:c>
    </x:row>
    <x:row r="26">
      <x:c r="A26" s="113" t="str">
        <x:v>620992075</x:v>
      </x:c>
      <x:c r="B26" s="113" t="str">
        <x:v>MID-SOUTH TRANSPLANT FOUNDATION INC</x:v>
      </x:c>
      <x:c r="C26" s="113" t="str"/>
      <x:c r="D26" s="113" t="str">
        <x:v>TNMS</x:v>
      </x:c>
      <x:c r="E26" s="113" t="str">
        <x:v>Mid-South Transplant Foundation</x:v>
      </x:c>
      <x:c r="F26" s="113" t="str">
        <x:v>CORDOVA</x:v>
      </x:c>
      <x:c r="G26" s="113" t="str">
        <x:v>TN</x:v>
      </x:c>
      <x:c r="H26" s="113" t="str">
        <x:v>202312</x:v>
      </x:c>
      <x:c r="I26" s="114" t="n">
        <x:v>17547753</x:v>
      </x:c>
      <x:c r="J26" s="114" t="n">
        <x:v>17160230</x:v>
      </x:c>
      <x:c r="K26" s="121" t="n">
        <x:f>IF(OR(I26="",J26=""),"",I26-J26)</x:f>
        <x:v>387523</x:v>
      </x:c>
      <x:c r="L26" s="122" t="n">
        <x:f>IFERROR(K26/I26,"")</x:f>
        <x:v>0.02208391011658302</x:v>
      </x:c>
      <x:c r="M26" s="114" t="n">
        <x:v>12996569</x:v>
      </x:c>
      <x:c r="N26" s="114" t="n">
        <x:v>2347342</x:v>
      </x:c>
      <x:c r="O26" s="114" t="n">
        <x:v>10649227</x:v>
      </x:c>
      <x:c r="P26" s="113" t="str">
        <x:v>Yes</x:v>
      </x:c>
      <x:c r="Q26" s="113" t="str">
        <x:v>Yes</x:v>
      </x:c>
      <x:c r="R26" s="113" t="str">
        <x:v>Direct legal filer</x:v>
      </x:c>
      <x:c r="S26" s="113" t="str"/>
      <x:c r="T26" s="113" t="str">
        <x:v>24eoextract990.csv</x:v>
      </x:c>
      <x:c r="U26" s="113" t="str">
        <x:v>eo1.csv / eo2.csv / eo3.csv / eo_pr.csv</x:v>
      </x:c>
    </x:row>
    <x:row r="27">
      <x:c r="A27" s="113" t="str">
        <x:v>431016328</x:v>
      </x:c>
      <x:c r="B27" s="113" t="str">
        <x:v>MIDWEST TRANSPLANT NETWORK INC</x:v>
      </x:c>
      <x:c r="C27" s="113" t="str"/>
      <x:c r="D27" s="113" t="str">
        <x:v>MWOB</x:v>
      </x:c>
      <x:c r="E27" s="113" t="str">
        <x:v>Midwest Transplant Network</x:v>
      </x:c>
      <x:c r="F27" s="113" t="str">
        <x:v>WESTWOOD</x:v>
      </x:c>
      <x:c r="G27" s="113" t="str">
        <x:v>KS</x:v>
      </x:c>
      <x:c r="H27" s="113" t="str">
        <x:v>202312</x:v>
      </x:c>
      <x:c r="I27" s="114" t="n">
        <x:v>82926635</x:v>
      </x:c>
      <x:c r="J27" s="114" t="n">
        <x:v>78633216</x:v>
      </x:c>
      <x:c r="K27" s="121" t="n">
        <x:f>IF(OR(I27="",J27=""),"",I27-J27)</x:f>
        <x:v>4293419</x:v>
      </x:c>
      <x:c r="L27" s="122" t="n">
        <x:f>IFERROR(K27/I27,"")</x:f>
        <x:v>0.0517737033463374</x:v>
      </x:c>
      <x:c r="M27" s="114" t="n">
        <x:v>82448322</x:v>
      </x:c>
      <x:c r="N27" s="114" t="n">
        <x:v>17900930</x:v>
      </x:c>
      <x:c r="O27" s="114" t="n">
        <x:v>64547392</x:v>
      </x:c>
      <x:c r="P27" s="113" t="str">
        <x:v>Yes</x:v>
      </x:c>
      <x:c r="Q27" s="113" t="str">
        <x:v>Yes</x:v>
      </x:c>
      <x:c r="R27" s="113" t="str">
        <x:v>Direct legal filer</x:v>
      </x:c>
      <x:c r="S27" s="113" t="str"/>
      <x:c r="T27" s="113" t="str">
        <x:v>24eoextract990.csv</x:v>
      </x:c>
      <x:c r="U27" s="113" t="str">
        <x:v>eo1.csv / eo2.csv / eo3.csv / eo_pr.csv</x:v>
      </x:c>
    </x:row>
    <x:row r="28">
      <x:c r="A28" s="113" t="str">
        <x:v>582032232</x:v>
      </x:c>
      <x:c r="B28" s="113" t="str">
        <x:v>MISSISSIPPI ORGAN RECOVERY AGENCY</x:v>
      </x:c>
      <x:c r="C28" s="113" t="str">
        <x:v>MORA INC</x:v>
      </x:c>
      <x:c r="D28" s="113" t="str">
        <x:v>MSOP</x:v>
      </x:c>
      <x:c r="E28" s="113" t="str">
        <x:v>Mississippi Organ Recovery Agency</x:v>
      </x:c>
      <x:c r="F28" s="113" t="str">
        <x:v>FLOWOOD</x:v>
      </x:c>
      <x:c r="G28" s="113" t="str">
        <x:v>MS</x:v>
      </x:c>
      <x:c r="H28" s="113" t="str">
        <x:v>202312</x:v>
      </x:c>
      <x:c r="I28" s="114" t="n">
        <x:v>25772862</x:v>
      </x:c>
      <x:c r="J28" s="114" t="n">
        <x:v>22837548</x:v>
      </x:c>
      <x:c r="K28" s="121" t="n">
        <x:f>IF(OR(I28="",J28=""),"",I28-J28)</x:f>
        <x:v>2935314</x:v>
      </x:c>
      <x:c r="L28" s="122" t="n">
        <x:f>IFERROR(K28/I28,"")</x:f>
        <x:v>0.11389165859810214</x:v>
      </x:c>
      <x:c r="M28" s="114" t="n">
        <x:v>25612186</x:v>
      </x:c>
      <x:c r="N28" s="114" t="n">
        <x:v>6790459</x:v>
      </x:c>
      <x:c r="O28" s="114" t="n">
        <x:v>18821727</x:v>
      </x:c>
      <x:c r="P28" s="113" t="str">
        <x:v>Yes</x:v>
      </x:c>
      <x:c r="Q28" s="113" t="str">
        <x:v>Yes</x:v>
      </x:c>
      <x:c r="R28" s="113" t="str">
        <x:v>Direct legal filer</x:v>
      </x:c>
      <x:c r="S28" s="113" t="str"/>
      <x:c r="T28" s="113" t="str">
        <x:v>24eoextract990.csv</x:v>
      </x:c>
      <x:c r="U28" s="113" t="str">
        <x:v>eo1.csv / eo2.csv / eo3.csv / eo_pr.csv</x:v>
      </x:c>
    </x:row>
    <x:row r="29">
      <x:c r="A29" s="113" t="str">
        <x:v>470597541</x:v>
      </x:c>
      <x:c r="B29" s="113" t="str">
        <x:v>NEBRASKA ORGAN RECOVERY SYSTEM</x:v>
      </x:c>
      <x:c r="C29" s="113" t="str"/>
      <x:c r="D29" s="113" t="str">
        <x:v>NEOR</x:v>
      </x:c>
      <x:c r="E29" s="113" t="str">
        <x:v>Nebraska Organ Recovery System</x:v>
      </x:c>
      <x:c r="F29" s="113" t="str">
        <x:v>OMAHA</x:v>
      </x:c>
      <x:c r="G29" s="113" t="str">
        <x:v>NE</x:v>
      </x:c>
      <x:c r="H29" s="113" t="str">
        <x:v>202406</x:v>
      </x:c>
      <x:c r="I29" s="114" t="n">
        <x:v>22715584</x:v>
      </x:c>
      <x:c r="J29" s="114" t="n">
        <x:v>21349159</x:v>
      </x:c>
      <x:c r="K29" s="121" t="n">
        <x:f>IF(OR(I29="",J29=""),"",I29-J29)</x:f>
        <x:v>1366425</x:v>
      </x:c>
      <x:c r="L29" s="122" t="n">
        <x:f>IFERROR(K29/I29,"")</x:f>
        <x:v>0.06015363725625544</x:v>
      </x:c>
      <x:c r="M29" s="114" t="n">
        <x:v>23674350</x:v>
      </x:c>
      <x:c r="N29" s="114" t="n">
        <x:v>5379659</x:v>
      </x:c>
      <x:c r="O29" s="114" t="n">
        <x:v>18294691</x:v>
      </x:c>
      <x:c r="P29" s="113" t="str">
        <x:v>Yes</x:v>
      </x:c>
      <x:c r="Q29" s="113" t="str">
        <x:v>Yes</x:v>
      </x:c>
      <x:c r="R29" s="113" t="str">
        <x:v>Direct legal filer</x:v>
      </x:c>
      <x:c r="S29" s="113" t="str"/>
      <x:c r="T29" s="113" t="str">
        <x:v>24eoextract990.csv</x:v>
      </x:c>
      <x:c r="U29" s="113" t="str">
        <x:v>eo1.csv / eo2.csv / eo3.csv / eo_pr.csv</x:v>
      </x:c>
    </x:row>
    <x:row r="30">
      <x:c r="A30" s="113" t="str">
        <x:v>611122515</x:v>
      </x:c>
      <x:c r="B30" s="113" t="str">
        <x:v>NETWORK FOR HOPE INC</x:v>
      </x:c>
      <x:c r="C30" s="113" t="str"/>
      <x:c r="D30" s="113" t="str">
        <x:v>KYDA</x:v>
      </x:c>
      <x:c r="E30" s="113" t="str">
        <x:v>Network for Hope</x:v>
      </x:c>
      <x:c r="F30" s="113" t="str">
        <x:v>LOUISVILLE</x:v>
      </x:c>
      <x:c r="G30" s="113" t="str">
        <x:v>KY</x:v>
      </x:c>
      <x:c r="H30" s="113" t="str">
        <x:v>202312</x:v>
      </x:c>
      <x:c r="I30" s="114" t="n">
        <x:v>52651303</x:v>
      </x:c>
      <x:c r="J30" s="114" t="n">
        <x:v>51232497</x:v>
      </x:c>
      <x:c r="K30" s="121" t="n">
        <x:f>IF(OR(I30="",J30=""),"",I30-J30)</x:f>
        <x:v>1418806</x:v>
      </x:c>
      <x:c r="L30" s="122" t="n">
        <x:f>IFERROR(K30/I30,"")</x:f>
        <x:v>0.026947215342419922</x:v>
      </x:c>
      <x:c r="M30" s="114" t="n">
        <x:v>47451682</x:v>
      </x:c>
      <x:c r="N30" s="114" t="n">
        <x:v>21951261</x:v>
      </x:c>
      <x:c r="O30" s="114" t="n">
        <x:v>25500421</x:v>
      </x:c>
      <x:c r="P30" s="113" t="str">
        <x:v>Yes</x:v>
      </x:c>
      <x:c r="Q30" s="113" t="str">
        <x:v>Yes</x:v>
      </x:c>
      <x:c r="R30" s="113" t="str">
        <x:v>Direct legal filer</x:v>
      </x:c>
      <x:c r="S30" s="113" t="str">
        <x:v>Network for Hope reflects the combined KODA/LifeCenter organization.</x:v>
      </x:c>
      <x:c r="T30" s="113" t="str">
        <x:v>24eoextract990.csv</x:v>
      </x:c>
      <x:c r="U30" s="113" t="str">
        <x:v>eo1.csv / eo2.csv / eo3.csv / eo_pr.csv</x:v>
      </x:c>
    </x:row>
    <x:row r="31">
      <x:c r="A31" s="113" t="str">
        <x:v>880253675</x:v>
      </x:c>
      <x:c r="B31" s="113" t="str">
        <x:v>NEVADA DONOR NETWORK INC</x:v>
      </x:c>
      <x:c r="C31" s="113" t="str"/>
      <x:c r="D31" s="113" t="str">
        <x:v>NVLV</x:v>
      </x:c>
      <x:c r="E31" s="113" t="str">
        <x:v>Nevada Donor Network</x:v>
      </x:c>
      <x:c r="F31" s="113" t="str">
        <x:v>LAS VEGAS</x:v>
      </x:c>
      <x:c r="G31" s="113" t="str">
        <x:v>NV</x:v>
      </x:c>
      <x:c r="H31" s="113" t="str">
        <x:v>202312</x:v>
      </x:c>
      <x:c r="I31" s="114" t="n">
        <x:v>55663445</x:v>
      </x:c>
      <x:c r="J31" s="114" t="n">
        <x:v>53369390</x:v>
      </x:c>
      <x:c r="K31" s="121" t="n">
        <x:f>IF(OR(I31="",J31=""),"",I31-J31)</x:f>
        <x:v>2294055</x:v>
      </x:c>
      <x:c r="L31" s="122" t="n">
        <x:f>IFERROR(K31/I31,"")</x:f>
        <x:v>0.04121295403114198</x:v>
      </x:c>
      <x:c r="M31" s="114" t="n">
        <x:v>33136759</x:v>
      </x:c>
      <x:c r="N31" s="114" t="n">
        <x:v>11591364</x:v>
      </x:c>
      <x:c r="O31" s="114" t="n">
        <x:v>21545395</x:v>
      </x:c>
      <x:c r="P31" s="113" t="str">
        <x:v>Yes</x:v>
      </x:c>
      <x:c r="Q31" s="113" t="str">
        <x:v>Yes</x:v>
      </x:c>
      <x:c r="R31" s="113" t="str">
        <x:v>Direct legal filer</x:v>
      </x:c>
      <x:c r="S31" s="113" t="str"/>
      <x:c r="T31" s="113" t="str">
        <x:v>24eoextract990.csv</x:v>
      </x:c>
      <x:c r="U31" s="113" t="str">
        <x:v>eo1.csv / eo2.csv / eo3.csv / eo_pr.csv</x:v>
      </x:c>
    </x:row>
    <x:row r="32">
      <x:c r="A32" s="113" t="str">
        <x:v>237024479</x:v>
      </x:c>
      <x:c r="B32" s="113" t="str">
        <x:v>NEW ENGLAND ORGAN BANK INC</x:v>
      </x:c>
      <x:c r="C32" s="113" t="str"/>
      <x:c r="D32" s="113" t="str">
        <x:v>MAOB</x:v>
      </x:c>
      <x:c r="E32" s="113" t="str">
        <x:v>New England Donor Services</x:v>
      </x:c>
      <x:c r="F32" s="113" t="str">
        <x:v>WALTHAM</x:v>
      </x:c>
      <x:c r="G32" s="113" t="str">
        <x:v>MA</x:v>
      </x:c>
      <x:c r="H32" s="113" t="str">
        <x:v>202312</x:v>
      </x:c>
      <x:c r="I32" s="114" t="n">
        <x:v>94325095</x:v>
      </x:c>
      <x:c r="J32" s="114" t="n">
        <x:v>86601842</x:v>
      </x:c>
      <x:c r="K32" s="121" t="n">
        <x:f>IF(OR(I32="",J32=""),"",I32-J32)</x:f>
        <x:v>7723253</x:v>
      </x:c>
      <x:c r="L32" s="122" t="n">
        <x:f>IFERROR(K32/I32,"")</x:f>
        <x:v>0.0818790906067998</x:v>
      </x:c>
      <x:c r="M32" s="114" t="n">
        <x:v>68345734</x:v>
      </x:c>
      <x:c r="N32" s="114" t="n">
        <x:v>1917667</x:v>
      </x:c>
      <x:c r="O32" s="114" t="n">
        <x:v>66428067</x:v>
      </x:c>
      <x:c r="P32" s="113" t="str">
        <x:v>Yes</x:v>
      </x:c>
      <x:c r="Q32" s="113" t="str">
        <x:v>Yes</x:v>
      </x:c>
      <x:c r="R32" s="113" t="str">
        <x:v>Direct legal filer</x:v>
      </x:c>
      <x:c r="S32" s="113" t="str">
        <x:v>Legal filer is New England Organ Bank, Inc.; New England Donor Services is the operating brand.</x:v>
      </x:c>
      <x:c r="T32" s="113" t="str">
        <x:v>24eoextract990.csv</x:v>
      </x:c>
      <x:c r="U32" s="113" t="str">
        <x:v>eo1.csv / eo2.csv / eo3.csv / eo_pr.csv</x:v>
      </x:c>
    </x:row>
    <x:row r="33">
      <x:c r="A33" s="113" t="str">
        <x:v>222490603</x:v>
      </x:c>
      <x:c r="B33" s="113" t="str">
        <x:v>NEW JERSEY ORGAN AND TISSUE SHARING NETWORK INC</x:v>
      </x:c>
      <x:c r="C33" s="113" t="str"/>
      <x:c r="D33" s="113" t="str">
        <x:v>NJTO</x:v>
      </x:c>
      <x:c r="E33" s="113" t="str">
        <x:v>NJ Sharing Network</x:v>
      </x:c>
      <x:c r="F33" s="113" t="str">
        <x:v>NEW PROVIDNCE</x:v>
      </x:c>
      <x:c r="G33" s="113" t="str">
        <x:v>NJ</x:v>
      </x:c>
      <x:c r="H33" s="113" t="str">
        <x:v>202312</x:v>
      </x:c>
      <x:c r="I33" s="114" t="n">
        <x:v>54219381</x:v>
      </x:c>
      <x:c r="J33" s="114" t="n">
        <x:v>48617885</x:v>
      </x:c>
      <x:c r="K33" s="121" t="n">
        <x:f>IF(OR(I33="",J33=""),"",I33-J33)</x:f>
        <x:v>5601496</x:v>
      </x:c>
      <x:c r="L33" s="122" t="n">
        <x:f>IFERROR(K33/I33,"")</x:f>
        <x:v>0.1033116921788539</x:v>
      </x:c>
      <x:c r="M33" s="114" t="n">
        <x:v>61996298</x:v>
      </x:c>
      <x:c r="N33" s="114" t="n">
        <x:v>14106821</x:v>
      </x:c>
      <x:c r="O33" s="114" t="n">
        <x:v>47889477</x:v>
      </x:c>
      <x:c r="P33" s="113" t="str">
        <x:v>Yes</x:v>
      </x:c>
      <x:c r="Q33" s="113" t="str">
        <x:v>Yes</x:v>
      </x:c>
      <x:c r="R33" s="113" t="str">
        <x:v>Direct legal filer</x:v>
      </x:c>
      <x:c r="S33" s="113" t="str"/>
      <x:c r="T33" s="113" t="str">
        <x:v>24eoextract990.csv</x:v>
      </x:c>
      <x:c r="U33" s="113" t="str">
        <x:v>eo1.csv / eo2.csv / eo3.csv / eo_pr.csv</x:v>
      </x:c>
    </x:row>
    <x:row r="34">
      <x:c r="A34" s="113" t="str">
        <x:v>953138799</x:v>
      </x:c>
      <x:c r="B34" s="113" t="str">
        <x:v>ONELEGACY</x:v>
      </x:c>
      <x:c r="C34" s="113" t="str"/>
      <x:c r="D34" s="113" t="str">
        <x:v>CAOP</x:v>
      </x:c>
      <x:c r="E34" s="113" t="str">
        <x:v>OneLegacy</x:v>
      </x:c>
      <x:c r="F34" s="113" t="str">
        <x:v>IRWINDALE</x:v>
      </x:c>
      <x:c r="G34" s="113" t="str">
        <x:v>CA</x:v>
      </x:c>
      <x:c r="H34" s="113" t="str">
        <x:v>202312</x:v>
      </x:c>
      <x:c r="I34" s="114" t="n">
        <x:v>124586536</x:v>
      </x:c>
      <x:c r="J34" s="114" t="n">
        <x:v>121418253</x:v>
      </x:c>
      <x:c r="K34" s="121" t="n">
        <x:f>IF(OR(I34="",J34=""),"",I34-J34)</x:f>
        <x:v>3168283</x:v>
      </x:c>
      <x:c r="L34" s="122" t="n">
        <x:f>IFERROR(K34/I34,"")</x:f>
        <x:v>0.02543038037432873</x:v>
      </x:c>
      <x:c r="M34" s="114" t="n">
        <x:v>141077500</x:v>
      </x:c>
      <x:c r="N34" s="114" t="n">
        <x:v>29347952</x:v>
      </x:c>
      <x:c r="O34" s="114" t="n">
        <x:v>111729548</x:v>
      </x:c>
      <x:c r="P34" s="113" t="str">
        <x:v>Yes</x:v>
      </x:c>
      <x:c r="Q34" s="113" t="str">
        <x:v>Yes</x:v>
      </x:c>
      <x:c r="R34" s="113" t="str">
        <x:v>Direct legal filer</x:v>
      </x:c>
      <x:c r="S34" s="113" t="str"/>
      <x:c r="T34" s="113" t="str">
        <x:v>24eoextract990.csv</x:v>
      </x:c>
      <x:c r="U34" s="113" t="str">
        <x:v>eo1.csv / eo2.csv / eo3.csv / eo_pr.csv</x:v>
      </x:c>
    </x:row>
    <x:row r="35">
      <x:c r="A35" s="113" t="str">
        <x:v>382772488</x:v>
      </x:c>
      <x:c r="B35" s="113" t="str">
        <x:v>ORGAN PROCUREMENT AGENCY OF MICHIGAN</x:v>
      </x:c>
      <x:c r="C35" s="113" t="str"/>
      <x:c r="D35" s="113" t="str">
        <x:v>MIOP</x:v>
      </x:c>
      <x:c r="E35" s="113" t="str">
        <x:v>Gift of Life Michigan</x:v>
      </x:c>
      <x:c r="F35" s="113" t="str">
        <x:v>ANN ARBOR</x:v>
      </x:c>
      <x:c r="G35" s="113" t="str">
        <x:v>MI</x:v>
      </x:c>
      <x:c r="H35" s="113" t="str">
        <x:v>202312</x:v>
      </x:c>
      <x:c r="I35" s="114" t="n">
        <x:v>107464982</x:v>
      </x:c>
      <x:c r="J35" s="114" t="n">
        <x:v>101872007</x:v>
      </x:c>
      <x:c r="K35" s="121" t="n">
        <x:f>IF(OR(I35="",J35=""),"",I35-J35)</x:f>
        <x:v>5592975</x:v>
      </x:c>
      <x:c r="L35" s="122" t="n">
        <x:f>IFERROR(K35/I35,"")</x:f>
        <x:v>0.05204462789562464</x:v>
      </x:c>
      <x:c r="M35" s="114" t="n">
        <x:v>74298047</x:v>
      </x:c>
      <x:c r="N35" s="114" t="n">
        <x:v>15859306</x:v>
      </x:c>
      <x:c r="O35" s="114" t="n">
        <x:v>58438741</x:v>
      </x:c>
      <x:c r="P35" s="113" t="str">
        <x:v>Yes</x:v>
      </x:c>
      <x:c r="Q35" s="113" t="str">
        <x:v>Yes</x:v>
      </x:c>
      <x:c r="R35" s="113" t="str">
        <x:v>Direct legal filer</x:v>
      </x:c>
      <x:c r="S35" s="113" t="str"/>
      <x:c r="T35" s="113" t="str">
        <x:v>24eoextract990.csv</x:v>
      </x:c>
      <x:c r="U35" s="113" t="str">
        <x:v>eo1.csv / eo2.csv / eo3.csv / eo_pr.csv</x:v>
      </x:c>
    </x:row>
    <x:row r="36">
      <x:c r="A36" s="113" t="str">
        <x:v>710656542</x:v>
      </x:c>
      <x:c r="B36" s="113" t="str">
        <x:v>SOUTHERN LEGACY OF LIFE</x:v>
      </x:c>
      <x:c r="C36" s="113" t="str"/>
      <x:c r="D36" s="113" t="str">
        <x:v>AROR</x:v>
      </x:c>
      <x:c r="E36" s="113" t="str">
        <x:v>Southern Legacy of Life (formerly ARORA)</x:v>
      </x:c>
      <x:c r="F36" s="113" t="str">
        <x:v>LITTLE ROCK</x:v>
      </x:c>
      <x:c r="G36" s="113" t="str">
        <x:v>AR</x:v>
      </x:c>
      <x:c r="H36" s="113" t="str">
        <x:v>202312</x:v>
      </x:c>
      <x:c r="I36" s="114" t="n">
        <x:v>23319528</x:v>
      </x:c>
      <x:c r="J36" s="114" t="n">
        <x:v>22476552</x:v>
      </x:c>
      <x:c r="K36" s="121" t="n">
        <x:f>IF(OR(I36="",J36=""),"",I36-J36)</x:f>
        <x:v>842976</x:v>
      </x:c>
      <x:c r="L36" s="122" t="n">
        <x:f>IFERROR(K36/I36,"")</x:f>
        <x:v>0.03614893063015684</x:v>
      </x:c>
      <x:c r="M36" s="114" t="n">
        <x:v>21200624</x:v>
      </x:c>
      <x:c r="N36" s="114" t="n">
        <x:v>4415095</x:v>
      </x:c>
      <x:c r="O36" s="114" t="n">
        <x:v>16785529</x:v>
      </x:c>
      <x:c r="P36" s="113" t="str">
        <x:v>Yes</x:v>
      </x:c>
      <x:c r="Q36" s="113" t="str">
        <x:v>Yes</x:v>
      </x:c>
      <x:c r="R36" s="113" t="str">
        <x:v>Direct legal filer</x:v>
      </x:c>
      <x:c r="S36" s="113" t="str"/>
      <x:c r="T36" s="113" t="str">
        <x:v>24eoextract990.csv</x:v>
      </x:c>
      <x:c r="U36" s="113" t="str">
        <x:v>eo1.csv / eo2.csv / eo3.csv / eo_pr.csv</x:v>
      </x:c>
    </x:row>
    <x:row r="37">
      <x:c r="A37" s="113" t="str">
        <x:v>751469319</x:v>
      </x:c>
      <x:c r="B37" s="113" t="str">
        <x:v>SOUTHWEST TRANSPLANT ALLIANCE INC</x:v>
      </x:c>
      <x:c r="C37" s="113" t="str"/>
      <x:c r="D37" s="113" t="str">
        <x:v>TXSB</x:v>
      </x:c>
      <x:c r="E37" s="113" t="str">
        <x:v>Southwest Transplant Alliance</x:v>
      </x:c>
      <x:c r="F37" s="113" t="str">
        <x:v>DALLAS</x:v>
      </x:c>
      <x:c r="G37" s="113" t="str">
        <x:v>TX</x:v>
      </x:c>
      <x:c r="H37" s="113" t="str">
        <x:v>202312</x:v>
      </x:c>
      <x:c r="I37" s="114" t="n">
        <x:v>90748016</x:v>
      </x:c>
      <x:c r="J37" s="114" t="n">
        <x:v>83674717</x:v>
      </x:c>
      <x:c r="K37" s="121" t="n">
        <x:f>IF(OR(I37="",J37=""),"",I37-J37)</x:f>
        <x:v>7073299</x:v>
      </x:c>
      <x:c r="L37" s="122" t="n">
        <x:f>IFERROR(K37/I37,"")</x:f>
        <x:v>0.07794439274573231</x:v>
      </x:c>
      <x:c r="M37" s="114" t="n">
        <x:v>102611655</x:v>
      </x:c>
      <x:c r="N37" s="114" t="n">
        <x:v>58869526</x:v>
      </x:c>
      <x:c r="O37" s="114" t="n">
        <x:v>43742129</x:v>
      </x:c>
      <x:c r="P37" s="113" t="str">
        <x:v>Yes</x:v>
      </x:c>
      <x:c r="Q37" s="113" t="str">
        <x:v>Yes</x:v>
      </x:c>
      <x:c r="R37" s="113" t="str">
        <x:v>Direct legal filer</x:v>
      </x:c>
      <x:c r="S37" s="113" t="str"/>
      <x:c r="T37" s="113" t="str">
        <x:v>24eoextract990.csv</x:v>
      </x:c>
      <x:c r="U37" s="113" t="str">
        <x:v>eo1.csv / eo2.csv / eo3.csv / eo_pr.csv</x:v>
      </x:c>
    </x:row>
    <x:row r="38">
      <x:c r="A38" s="113" t="str">
        <x:v>741849716</x:v>
      </x:c>
      <x:c r="B38" s="113" t="str">
        <x:v>TEXAS ORGAN SHARING ALLIANCE</x:v>
      </x:c>
      <x:c r="C38" s="113" t="str"/>
      <x:c r="D38" s="113" t="str">
        <x:v>TXSA</x:v>
      </x:c>
      <x:c r="E38" s="113" t="str">
        <x:v>Texas Organ Sharing Alliance</x:v>
      </x:c>
      <x:c r="F38" s="113" t="str">
        <x:v>SAN ANTONIO</x:v>
      </x:c>
      <x:c r="G38" s="113" t="str">
        <x:v>TX</x:v>
      </x:c>
      <x:c r="H38" s="113" t="str">
        <x:v>202312</x:v>
      </x:c>
      <x:c r="I38" s="114" t="n">
        <x:v>35873310</x:v>
      </x:c>
      <x:c r="J38" s="114" t="n">
        <x:v>32551896</x:v>
      </x:c>
      <x:c r="K38" s="121" t="n">
        <x:f>IF(OR(I38="",J38=""),"",I38-J38)</x:f>
        <x:v>3321414</x:v>
      </x:c>
      <x:c r="L38" s="122" t="n">
        <x:f>IFERROR(K38/I38,"")</x:f>
        <x:v>0.09258733024635864</x:v>
      </x:c>
      <x:c r="M38" s="114" t="n">
        <x:v>45686335</x:v>
      </x:c>
      <x:c r="N38" s="114" t="n">
        <x:v>7656443</x:v>
      </x:c>
      <x:c r="O38" s="114" t="n">
        <x:v>38029892</x:v>
      </x:c>
      <x:c r="P38" s="113" t="str">
        <x:v>Yes</x:v>
      </x:c>
      <x:c r="Q38" s="113" t="str">
        <x:v>Yes</x:v>
      </x:c>
      <x:c r="R38" s="113" t="str">
        <x:v>Direct legal filer</x:v>
      </x:c>
      <x:c r="S38" s="113" t="str"/>
      <x:c r="T38" s="113" t="str">
        <x:v>24eoextract990.csv</x:v>
      </x:c>
      <x:c r="U38" s="113" t="str">
        <x:v>eo1.csv / eo2.csv / eo3.csv / eo_pr.csv</x:v>
      </x:c>
    </x:row>
    <x:row r="39">
      <x:c r="A39" s="113" t="str">
        <x:v>363584029</x:v>
      </x:c>
      <x:c r="B39" s="113" t="str">
        <x:v>UPPER MIDWEST ORGAN PROCUREMENT ORGANIZATION INC</x:v>
      </x:c>
      <x:c r="C39" s="113" t="str">
        <x:v>LIFESOURCE</x:v>
      </x:c>
      <x:c r="D39" s="113" t="str">
        <x:v>MNOP</x:v>
      </x:c>
      <x:c r="E39" s="113" t="str">
        <x:v>LifeSource</x:v>
      </x:c>
      <x:c r="F39" s="113" t="str">
        <x:v>MINNEAPOLIS</x:v>
      </x:c>
      <x:c r="G39" s="113" t="str">
        <x:v>MN</x:v>
      </x:c>
      <x:c r="H39" s="113" t="str">
        <x:v>202312</x:v>
      </x:c>
      <x:c r="I39" s="114" t="n">
        <x:v>100767153</x:v>
      </x:c>
      <x:c r="J39" s="114" t="n">
        <x:v>101971332</x:v>
      </x:c>
      <x:c r="K39" s="121" t="n">
        <x:f>IF(OR(I39="",J39=""),"",I39-J39)</x:f>
        <x:v>-1204179</x:v>
      </x:c>
      <x:c r="L39" s="122" t="n">
        <x:f>IFERROR(K39/I39,"")</x:f>
        <x:v>-0.011950114339342306</x:v>
      </x:c>
      <x:c r="M39" s="114" t="n">
        <x:v>73182598</x:v>
      </x:c>
      <x:c r="N39" s="114" t="n">
        <x:v>21608194</x:v>
      </x:c>
      <x:c r="O39" s="114" t="n">
        <x:v>51574404</x:v>
      </x:c>
      <x:c r="P39" s="113" t="str">
        <x:v>Yes</x:v>
      </x:c>
      <x:c r="Q39" s="113" t="str">
        <x:v>Yes</x:v>
      </x:c>
      <x:c r="R39" s="113" t="str">
        <x:v>Direct legal filer</x:v>
      </x:c>
      <x:c r="S39" s="113" t="str"/>
      <x:c r="T39" s="113" t="str">
        <x:v>24eoextract990.csv</x:v>
      </x:c>
      <x:c r="U39" s="113" t="str">
        <x:v>eo1.csv / eo2.csv / eo3.csv / eo_pr.csv</x:v>
      </x:c>
    </x:row>
    <x:row r="40">
      <x:c r="A40" s="113" t="str">
        <x:v>161172453</x:v>
      </x:c>
      <x:c r="B40" s="113" t="str">
        <x:v>UPSTATE NEW YORK TRANSPLANT SERVICES INC</x:v>
      </x:c>
      <x:c r="C40" s="113" t="str"/>
      <x:c r="D40" s="113" t="str">
        <x:v>NYWN</x:v>
      </x:c>
      <x:c r="E40" s="113" t="str">
        <x:v>ConnectLife</x:v>
      </x:c>
      <x:c r="F40" s="113" t="str">
        <x:v>WILLIAMSVILLE</x:v>
      </x:c>
      <x:c r="G40" s="113" t="str">
        <x:v>NY</x:v>
      </x:c>
      <x:c r="H40" s="113" t="str">
        <x:v>202312</x:v>
      </x:c>
      <x:c r="I40" s="114" t="n">
        <x:v>37750254</x:v>
      </x:c>
      <x:c r="J40" s="114" t="n">
        <x:v>37144770</x:v>
      </x:c>
      <x:c r="K40" s="121" t="n">
        <x:f>IF(OR(I40="",J40=""),"",I40-J40)</x:f>
        <x:v>605484</x:v>
      </x:c>
      <x:c r="L40" s="122" t="n">
        <x:f>IFERROR(K40/I40,"")</x:f>
        <x:v>0.01603920333887025</x:v>
      </x:c>
      <x:c r="M40" s="114" t="n">
        <x:v>36402335</x:v>
      </x:c>
      <x:c r="N40" s="114" t="n">
        <x:v>10563114</x:v>
      </x:c>
      <x:c r="O40" s="114" t="n">
        <x:v>25839221</x:v>
      </x:c>
      <x:c r="P40" s="113" t="str">
        <x:v>Yes</x:v>
      </x:c>
      <x:c r="Q40" s="113" t="str">
        <x:v>Yes</x:v>
      </x:c>
      <x:c r="R40" s="113" t="str">
        <x:v>Direct legal filer</x:v>
      </x:c>
      <x:c r="S40" s="113" t="str"/>
      <x:c r="T40" s="113" t="str">
        <x:v>24eoextract990.csv</x:v>
      </x:c>
      <x:c r="U40" s="113" t="str">
        <x:v>eo1.csv / eo2.csv / eo3.csv / eo_pr.csv</x:v>
      </x:c>
    </x:row>
    <x:row r="41">
      <x:c r="A41" s="113" t="str">
        <x:v>570875658</x:v>
      </x:c>
      <x:c r="B41" s="113" t="str">
        <x:v>WE ARE SHARING HOPE SC</x:v>
      </x:c>
      <x:c r="C41" s="113" t="str"/>
      <x:c r="D41" s="113" t="str">
        <x:v>SCOP</x:v>
      </x:c>
      <x:c r="E41" s="113" t="str">
        <x:v>We Are Sharing Hope SC</x:v>
      </x:c>
      <x:c r="F41" s="113" t="str">
        <x:v>CHARLESTON</x:v>
      </x:c>
      <x:c r="G41" s="113" t="str">
        <x:v>SC</x:v>
      </x:c>
      <x:c r="H41" s="113" t="str">
        <x:v>202312</x:v>
      </x:c>
      <x:c r="I41" s="114" t="n">
        <x:v>39736717</x:v>
      </x:c>
      <x:c r="J41" s="114" t="n">
        <x:v>39013446</x:v>
      </x:c>
      <x:c r="K41" s="121" t="n">
        <x:f>IF(OR(I41="",J41=""),"",I41-J41)</x:f>
        <x:v>723271</x:v>
      </x:c>
      <x:c r="L41" s="122" t="n">
        <x:f>IFERROR(K41/I41,"")</x:f>
        <x:v>0.018201579159143923</x:v>
      </x:c>
      <x:c r="M41" s="114" t="n">
        <x:v>53102154</x:v>
      </x:c>
      <x:c r="N41" s="114" t="n">
        <x:v>24156653</x:v>
      </x:c>
      <x:c r="O41" s="114" t="n">
        <x:v>28945501</x:v>
      </x:c>
      <x:c r="P41" s="113" t="str">
        <x:v>Yes</x:v>
      </x:c>
      <x:c r="Q41" s="113" t="str">
        <x:v>Yes</x:v>
      </x:c>
      <x:c r="R41" s="113" t="str">
        <x:v>Direct legal filer</x:v>
      </x:c>
      <x:c r="S41" s="113" t="str"/>
      <x:c r="T41" s="113" t="str">
        <x:v>24eoextract990.csv</x:v>
      </x:c>
      <x:c r="U41" s="113" t="str">
        <x:v>eo1.csv / eo2.csv / eo3.csv / eo_pr.csv</x:v>
      </x:c>
    </x:row>
  </x:sheetData>
  <x:conditionalFormatting sqref="K2:K41">
    <x:cfRule type="expression" dxfId="4" priority="1">
      <x:formula>K2&gt;0</x:formula>
    </x:cfRule>
    <x:cfRule type="expression" dxfId="5" priority="2">
      <x:formula>K2&lt;0</x:formula>
    </x:cfRule>
  </x:conditionalFormatting>
  <x:conditionalFormatting sqref="P2:Q41">
    <x:cfRule type="expression" dxfId="6" priority="3">
      <x:formula>P2="No"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7fd079c49ff47e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7" hidden="0" customWidth="1"/>
    <x:col min="3" max="3" width="42" hidden="0" customWidth="1"/>
    <x:col min="4" max="4" width="30" hidden="0" customWidth="1"/>
    <x:col min="5" max="5" width="20" hidden="0" customWidth="1"/>
    <x:col min="6" max="6" width="9" hidden="0" customWidth="1"/>
    <x:col min="7" max="7" width="11" hidden="0" customWidth="1"/>
    <x:col min="8" max="8" width="13" hidden="0" customWidth="1"/>
    <x:col min="9" max="9" width="13" hidden="0" customWidth="1"/>
    <x:col min="10" max="10" width="14" hidden="0" customWidth="1"/>
    <x:col min="11" max="11" width="23" hidden="0" customWidth="1"/>
    <x:col min="12" max="12" width="23" hidden="0" customWidth="1"/>
    <x:col min="13" max="13" width="23" hidden="0" customWidth="1"/>
    <x:col min="14" max="14" width="24" hidden="0" customWidth="1"/>
  </x:cols>
  <x:sheetData>
    <x:row r="1" ht="44" customHeight="1">
      <x:c r="A1" s="81" t="str">
        <x:v>Mapped OPO Code</x:v>
      </x:c>
      <x:c r="B1" s="81" t="str">
        <x:v>CMS Provider Number</x:v>
      </x:c>
      <x:c r="C1" s="81" t="str">
        <x:v>CMS Provider Name</x:v>
      </x:c>
      <x:c r="D1" s="81" t="str">
        <x:v>Street</x:v>
      </x:c>
      <x:c r="E1" s="81" t="str">
        <x:v>City</x:v>
      </x:c>
      <x:c r="F1" s="81" t="str">
        <x:v>State</x:v>
      </x:c>
      <x:c r="G1" s="81" t="str">
        <x:v>ZIP</x:v>
      </x:c>
      <x:c r="H1" s="81" t="str">
        <x:v>Period Start</x:v>
      </x:c>
      <x:c r="I1" s="81" t="str">
        <x:v>Period End</x:v>
      </x:c>
      <x:c r="J1" s="81" t="str">
        <x:v>Reporting Days</x:v>
      </x:c>
      <x:c r="K1" s="81" t="str">
        <x:v>Kidney Procurement Revenue ($)</x:v>
      </x:c>
      <x:c r="L1" s="81" t="str">
        <x:v>Other-Organ Procurement Revenue ($)</x:v>
      </x:c>
      <x:c r="M1" s="81" t="str">
        <x:v>OPO Procurement Revenue ($)</x:v>
      </x:c>
      <x:c r="N1" s="81" t="str">
        <x:v>Review Flag</x:v>
      </x:c>
    </x:row>
    <x:row r="2">
      <x:c r="A2" s="113" t="str">
        <x:v>KYDA</x:v>
      </x:c>
      <x:c r="B2" s="113" t="str">
        <x:v>36P003</x:v>
      </x:c>
      <x:c r="C2" s="113" t="str">
        <x:v>LIFECENTER ORGAN DONOR NETWORK</x:v>
      </x:c>
      <x:c r="D2" s="113" t="str">
        <x:v>615 ELSINORE PLACE  SUITE 400</x:v>
      </x:c>
      <x:c r="E2" s="113" t="str">
        <x:v>CINCINNATI</x:v>
      </x:c>
      <x:c r="F2" s="113" t="str">
        <x:v>OH</x:v>
      </x:c>
      <x:c r="G2" s="113" t="str">
        <x:v>45202</x:v>
      </x:c>
      <x:c r="H2" s="125" t="n">
        <x:v>45292</x:v>
      </x:c>
      <x:c r="I2" s="125" t="n">
        <x:v>45565</x:v>
      </x:c>
      <x:c r="J2" s="113" t="n">
        <x:v>274</x:v>
      </x:c>
      <x:c r="K2" s="114" t="n">
        <x:v>7982521</x:v>
      </x:c>
      <x:c r="L2" s="114" t="n">
        <x:v>6618306</x:v>
      </x:c>
      <x:c r="M2" s="114" t="n">
        <x:v>18774930</x:v>
      </x:c>
      <x:c r="N2" s="113" t="str">
        <x:v>Partial-year cost report</x:v>
      </x:c>
    </x:row>
    <x:row r="3">
      <x:c r="A3" s="113" t="str">
        <x:v>CAGS</x:v>
      </x:c>
      <x:c r="B3" s="113" t="str">
        <x:v>05P004</x:v>
      </x:c>
      <x:c r="C3" s="113" t="str">
        <x:v>SIERRA DONOR SERVICES</x:v>
      </x:c>
      <x:c r="D3" s="113" t="str">
        <x:v>3940 INDUSTRIAL BLVD</x:v>
      </x:c>
      <x:c r="E3" s="113" t="str">
        <x:v>WEST SACRAMENTO</x:v>
      </x:c>
      <x:c r="F3" s="113" t="str">
        <x:v>CA</x:v>
      </x:c>
      <x:c r="G3" s="113" t="str">
        <x:v>95691</x:v>
      </x:c>
      <x:c r="H3" s="125" t="n">
        <x:v>45200</x:v>
      </x:c>
      <x:c r="I3" s="125" t="n">
        <x:v>45565</x:v>
      </x:c>
      <x:c r="J3" s="113" t="n">
        <x:v>366</x:v>
      </x:c>
      <x:c r="K3" s="114" t="n">
        <x:v>13836900</x:v>
      </x:c>
      <x:c r="L3" s="114" t="n">
        <x:v>7828000</x:v>
      </x:c>
      <x:c r="M3" s="114" t="n">
        <x:v>27303766</x:v>
      </x:c>
      <x:c r="N3" s="113" t="str"/>
    </x:row>
    <x:row r="4">
      <x:c r="A4" s="113" t="str">
        <x:v>TNDS</x:v>
      </x:c>
      <x:c r="B4" s="113" t="str">
        <x:v>44P001</x:v>
      </x:c>
      <x:c r="C4" s="113" t="str">
        <x:v>TENNESSEE DONOR SERVICES</x:v>
      </x:c>
      <x:c r="D4" s="113" t="str">
        <x:v>566 MAINSTREAM DRIVE STE 300</x:v>
      </x:c>
      <x:c r="E4" s="113" t="str">
        <x:v>NASHVILLE</x:v>
      </x:c>
      <x:c r="F4" s="113" t="str">
        <x:v>TN</x:v>
      </x:c>
      <x:c r="G4" s="113" t="str">
        <x:v>37228</x:v>
      </x:c>
      <x:c r="H4" s="125" t="n">
        <x:v>45200</x:v>
      </x:c>
      <x:c r="I4" s="125" t="n">
        <x:v>45565</x:v>
      </x:c>
      <x:c r="J4" s="113" t="n">
        <x:v>366</x:v>
      </x:c>
      <x:c r="K4" s="114" t="n">
        <x:v>26762050</x:v>
      </x:c>
      <x:c r="L4" s="114" t="n">
        <x:v>23635000</x:v>
      </x:c>
      <x:c r="M4" s="114" t="n">
        <x:v>68336874</x:v>
      </x:c>
      <x:c r="N4" s="113" t="str"/>
    </x:row>
    <x:row r="5">
      <x:c r="A5" s="113" t="str">
        <x:v>ALOB</x:v>
      </x:c>
      <x:c r="B5" s="113" t="str">
        <x:v>01P001</x:v>
      </x:c>
      <x:c r="C5" s="113" t="str">
        <x:v>LEGACY OF HOPE</x:v>
      </x:c>
      <x:c r="D5" s="113" t="str">
        <x:v>500 22ND STREET SOUTH</x:v>
      </x:c>
      <x:c r="E5" s="113" t="str">
        <x:v>BIRMINGHAM</x:v>
      </x:c>
      <x:c r="F5" s="113" t="str">
        <x:v>AL</x:v>
      </x:c>
      <x:c r="G5" s="113" t="str">
        <x:v>35233</x:v>
      </x:c>
      <x:c r="H5" s="125" t="n">
        <x:v>45200</x:v>
      </x:c>
      <x:c r="I5" s="125" t="n">
        <x:v>45565</x:v>
      </x:c>
      <x:c r="J5" s="113" t="n">
        <x:v>366</x:v>
      </x:c>
      <x:c r="K5" s="114" t="n">
        <x:v>24393000</x:v>
      </x:c>
      <x:c r="L5" s="114" t="n">
        <x:v>32449721</x:v>
      </x:c>
      <x:c r="M5" s="114" t="n">
        <x:v>56842721</x:v>
      </x:c>
      <x:c r="N5" s="113" t="str"/>
    </x:row>
    <x:row r="6">
      <x:c r="A6" s="113" t="str">
        <x:v>IAOP</x:v>
      </x:c>
      <x:c r="B6" s="113" t="str">
        <x:v>16P001</x:v>
      </x:c>
      <x:c r="C6" s="113" t="str">
        <x:v>IOWA DONOR NETWORK</x:v>
      </x:c>
      <x:c r="D6" s="113" t="str">
        <x:v>550 MADISON AVENUE N</x:v>
      </x:c>
      <x:c r="E6" s="113" t="str">
        <x:v>NORTH LIBERTY</x:v>
      </x:c>
      <x:c r="F6" s="113" t="str">
        <x:v>IA</x:v>
      </x:c>
      <x:c r="G6" s="113" t="str">
        <x:v>52317</x:v>
      </x:c>
      <x:c r="H6" s="125" t="n">
        <x:v>45292</x:v>
      </x:c>
      <x:c r="I6" s="125" t="n">
        <x:v>45657</x:v>
      </x:c>
      <x:c r="J6" s="113" t="n">
        <x:v>366</x:v>
      </x:c>
      <x:c r="K6" s="114"/>
      <x:c r="L6" s="114"/>
      <x:c r="M6" s="114" t="n">
        <x:v>37196423</x:v>
      </x:c>
      <x:c r="N6" s="113" t="str"/>
    </x:row>
    <x:row r="7">
      <x:c r="A7" s="113" t="str">
        <x:v>OHLC</x:v>
      </x:c>
      <x:c r="B7" s="113" t="str">
        <x:v>36P001</x:v>
      </x:c>
      <x:c r="C7" s="113" t="str">
        <x:v>LIFE CONNECTION OF OHIO</x:v>
      </x:c>
      <x:c r="D7" s="113" t="str">
        <x:v>480 DUSSEL DR. SUITE 155</x:v>
      </x:c>
      <x:c r="E7" s="113" t="str">
        <x:v>MAUMEE</x:v>
      </x:c>
      <x:c r="F7" s="113" t="str">
        <x:v>OH</x:v>
      </x:c>
      <x:c r="G7" s="113" t="str">
        <x:v>43537</x:v>
      </x:c>
      <x:c r="H7" s="125" t="n">
        <x:v>45292</x:v>
      </x:c>
      <x:c r="I7" s="125" t="n">
        <x:v>45657</x:v>
      </x:c>
      <x:c r="J7" s="113" t="n">
        <x:v>366</x:v>
      </x:c>
      <x:c r="K7" s="114" t="n">
        <x:v>15699761</x:v>
      </x:c>
      <x:c r="L7" s="114" t="n">
        <x:v>12044334</x:v>
      </x:c>
      <x:c r="M7" s="114" t="n">
        <x:v>27744095</x:v>
      </x:c>
      <x:c r="N7" s="113" t="str"/>
    </x:row>
    <x:row r="8">
      <x:c r="A8" s="113" t="str">
        <x:v>OHLP</x:v>
      </x:c>
      <x:c r="B8" s="113" t="str">
        <x:v>36P005</x:v>
      </x:c>
      <x:c r="C8" s="113" t="str">
        <x:v>LIFELINE OF OHIO ORGAN PROCUREMENT</x:v>
      </x:c>
      <x:c r="D8" s="113" t="str">
        <x:v>770 KINNEAR ROAD</x:v>
      </x:c>
      <x:c r="E8" s="113" t="str">
        <x:v>COLUMBUS</x:v>
      </x:c>
      <x:c r="F8" s="113" t="str">
        <x:v>OH</x:v>
      </x:c>
      <x:c r="G8" s="113" t="str">
        <x:v>43212</x:v>
      </x:c>
      <x:c r="H8" s="125" t="n">
        <x:v>45292</x:v>
      </x:c>
      <x:c r="I8" s="125" t="n">
        <x:v>45657</x:v>
      </x:c>
      <x:c r="J8" s="113" t="n">
        <x:v>366</x:v>
      </x:c>
      <x:c r="K8" s="114" t="n">
        <x:v>15830978</x:v>
      </x:c>
      <x:c r="L8" s="114" t="n">
        <x:v>14472770</x:v>
      </x:c>
      <x:c r="M8" s="114" t="n">
        <x:v>38088758</x:v>
      </x:c>
      <x:c r="N8" s="113" t="str"/>
    </x:row>
    <x:row r="9">
      <x:c r="A9" s="113" t="str">
        <x:v>MNOP</x:v>
      </x:c>
      <x:c r="B9" s="113" t="str">
        <x:v>24P001</x:v>
      </x:c>
      <x:c r="C9" s="113" t="str">
        <x:v>UPPER MIDWEST ORGAN PROCUREMENT ORG</x:v>
      </x:c>
      <x:c r="D9" s="113" t="str">
        <x:v>2225 WEST RIVER ROAD NORTH</x:v>
      </x:c>
      <x:c r="E9" s="113" t="str">
        <x:v>MINNEAPOLIS</x:v>
      </x:c>
      <x:c r="F9" s="113" t="str">
        <x:v>MN</x:v>
      </x:c>
      <x:c r="G9" s="113" t="str">
        <x:v>55411</x:v>
      </x:c>
      <x:c r="H9" s="125" t="n">
        <x:v>45292</x:v>
      </x:c>
      <x:c r="I9" s="125" t="n">
        <x:v>45657</x:v>
      </x:c>
      <x:c r="J9" s="113" t="n">
        <x:v>366</x:v>
      </x:c>
      <x:c r="K9" s="114" t="n">
        <x:v>37719000</x:v>
      </x:c>
      <x:c r="L9" s="114" t="n">
        <x:v>39801577</x:v>
      </x:c>
      <x:c r="M9" s="114" t="n">
        <x:v>77520577</x:v>
      </x:c>
      <x:c r="N9" s="113" t="str"/>
    </x:row>
    <x:row r="10">
      <x:c r="A10" s="113" t="str">
        <x:v>PATF</x:v>
      </x:c>
      <x:c r="B10" s="113" t="str">
        <x:v>39P002</x:v>
      </x:c>
      <x:c r="C10" s="113" t="str">
        <x:v>CENTER FOR ORGAN RECOVERY AND EDUCAT</x:v>
      </x:c>
      <x:c r="D10" s="113" t="str">
        <x:v>204 SIGMA DRIVE</x:v>
      </x:c>
      <x:c r="E10" s="113" t="str">
        <x:v>PITTSBURGH</x:v>
      </x:c>
      <x:c r="F10" s="113" t="str">
        <x:v>PA</x:v>
      </x:c>
      <x:c r="G10" s="113" t="str">
        <x:v>15238</x:v>
      </x:c>
      <x:c r="H10" s="125" t="n">
        <x:v>45292</x:v>
      </x:c>
      <x:c r="I10" s="125" t="n">
        <x:v>45657</x:v>
      </x:c>
      <x:c r="J10" s="113" t="n">
        <x:v>366</x:v>
      </x:c>
      <x:c r="K10" s="114" t="n">
        <x:v>29589849</x:v>
      </x:c>
      <x:c r="L10" s="114" t="n">
        <x:v>41651063</x:v>
      </x:c>
      <x:c r="M10" s="114" t="n">
        <x:v>106194681</x:v>
      </x:c>
      <x:c r="N10" s="113" t="str"/>
    </x:row>
    <x:row r="11">
      <x:c r="A11" s="113" t="str">
        <x:v>SCOP</x:v>
      </x:c>
      <x:c r="B11" s="113" t="str">
        <x:v>42P001</x:v>
      </x:c>
      <x:c r="C11" s="113" t="str">
        <x:v>WE ARE SHARING HOPE SC</x:v>
      </x:c>
      <x:c r="D11" s="113" t="str">
        <x:v>2215 HENRY TECKLENBURG DRIVE</x:v>
      </x:c>
      <x:c r="E11" s="113" t="str">
        <x:v>CHARLESTON</x:v>
      </x:c>
      <x:c r="F11" s="113" t="str">
        <x:v>SC</x:v>
      </x:c>
      <x:c r="G11" s="113" t="str">
        <x:v>29414</x:v>
      </x:c>
      <x:c r="H11" s="125" t="n">
        <x:v>45292</x:v>
      </x:c>
      <x:c r="I11" s="125" t="n">
        <x:v>45657</x:v>
      </x:c>
      <x:c r="J11" s="113" t="n">
        <x:v>366</x:v>
      </x:c>
      <x:c r="K11" s="114" t="n">
        <x:v>22653300</x:v>
      </x:c>
      <x:c r="L11" s="114" t="n">
        <x:v>20751141</x:v>
      </x:c>
      <x:c r="M11" s="114" t="n">
        <x:v>47013878</x:v>
      </x:c>
      <x:c r="N11" s="113" t="str"/>
    </x:row>
    <x:row r="12">
      <x:c r="A12" s="113" t="str">
        <x:v>ILIP</x:v>
      </x:c>
      <x:c r="B12" s="113" t="str">
        <x:v>14P001</x:v>
      </x:c>
      <x:c r="C12" s="113" t="str">
        <x:v>GIFT OF HOPE ORGAN &amp; TISSUE DONOR NE</x:v>
      </x:c>
      <x:c r="D12" s="113" t="str">
        <x:v>425 SPRING LAKE DR</x:v>
      </x:c>
      <x:c r="E12" s="113" t="str">
        <x:v>ITASCA</x:v>
      </x:c>
      <x:c r="F12" s="113" t="str">
        <x:v>IL</x:v>
      </x:c>
      <x:c r="G12" s="113" t="str">
        <x:v>60143</x:v>
      </x:c>
      <x:c r="H12" s="125" t="n">
        <x:v>45292</x:v>
      </x:c>
      <x:c r="I12" s="125" t="n">
        <x:v>45657</x:v>
      </x:c>
      <x:c r="J12" s="113" t="n">
        <x:v>366</x:v>
      </x:c>
      <x:c r="K12" s="114" t="n">
        <x:v>87406284</x:v>
      </x:c>
      <x:c r="L12" s="114" t="n">
        <x:v>30550919</x:v>
      </x:c>
      <x:c r="M12" s="114" t="n">
        <x:v>131581336</x:v>
      </x:c>
      <x:c r="N12" s="113" t="str"/>
    </x:row>
    <x:row r="13">
      <x:c r="A13" s="113" t="str">
        <x:v>INOP</x:v>
      </x:c>
      <x:c r="B13" s="113" t="str">
        <x:v>15P001</x:v>
      </x:c>
      <x:c r="C13" s="113" t="str">
        <x:v>INDIANA ORGAN PROCUREMENT ORG</x:v>
      </x:c>
      <x:c r="D13" s="113" t="str">
        <x:v>3760 GUION ROAD</x:v>
      </x:c>
      <x:c r="E13" s="113" t="str">
        <x:v>INDIANAPOLIS</x:v>
      </x:c>
      <x:c r="F13" s="113" t="str">
        <x:v>IN</x:v>
      </x:c>
      <x:c r="G13" s="113" t="str">
        <x:v>46222</x:v>
      </x:c>
      <x:c r="H13" s="125" t="n">
        <x:v>45292</x:v>
      </x:c>
      <x:c r="I13" s="125" t="n">
        <x:v>45657</x:v>
      </x:c>
      <x:c r="J13" s="113" t="n">
        <x:v>366</x:v>
      </x:c>
      <x:c r="K13" s="114"/>
      <x:c r="L13" s="114"/>
      <x:c r="M13" s="114" t="n">
        <x:v>121080519</x:v>
      </x:c>
      <x:c r="N13" s="113" t="str"/>
    </x:row>
    <x:row r="14">
      <x:c r="A14" s="113" t="str">
        <x:v>KYDA</x:v>
      </x:c>
      <x:c r="B14" s="113" t="str">
        <x:v>18P001</x:v>
      </x:c>
      <x:c r="C14" s="113" t="str">
        <x:v>KENTUCKY ORGAN DONOR AFFILIATES INC</x:v>
      </x:c>
      <x:c r="D14" s="113" t="str">
        <x:v>10301 LINN STATION ROAD</x:v>
      </x:c>
      <x:c r="E14" s="113" t="str">
        <x:v>LOUISVILLE</x:v>
      </x:c>
      <x:c r="F14" s="113" t="str">
        <x:v>KY</x:v>
      </x:c>
      <x:c r="G14" s="113" t="str">
        <x:v>40223</x:v>
      </x:c>
      <x:c r="H14" s="125" t="n">
        <x:v>45292</x:v>
      </x:c>
      <x:c r="I14" s="125" t="n">
        <x:v>45657</x:v>
      </x:c>
      <x:c r="J14" s="113" t="n">
        <x:v>366</x:v>
      </x:c>
      <x:c r="K14" s="114" t="n">
        <x:v>34754099</x:v>
      </x:c>
      <x:c r="L14" s="114" t="n">
        <x:v>18800700</x:v>
      </x:c>
      <x:c r="M14" s="114" t="n">
        <x:v>60907910</x:v>
      </x:c>
      <x:c r="N14" s="113" t="str"/>
    </x:row>
    <x:row r="15">
      <x:c r="A15" s="113" t="str">
        <x:v>LAOP</x:v>
      </x:c>
      <x:c r="B15" s="113" t="str">
        <x:v>19P001</x:v>
      </x:c>
      <x:c r="C15" s="113" t="str">
        <x:v>LOUISIANA ORGAN PROCUREMENT AGENCY</x:v>
      </x:c>
      <x:c r="D15" s="113" t="str">
        <x:v>68190 HWY 190 SERVICE ROAD</x:v>
      </x:c>
      <x:c r="E15" s="113" t="str">
        <x:v>COVINGTON</x:v>
      </x:c>
      <x:c r="F15" s="113" t="str">
        <x:v>LA</x:v>
      </x:c>
      <x:c r="G15" s="113" t="str">
        <x:v>70433</x:v>
      </x:c>
      <x:c r="H15" s="125" t="n">
        <x:v>45292</x:v>
      </x:c>
      <x:c r="I15" s="125" t="n">
        <x:v>45657</x:v>
      </x:c>
      <x:c r="J15" s="113" t="n">
        <x:v>366</x:v>
      </x:c>
      <x:c r="K15" s="114" t="n">
        <x:v>27235000</x:v>
      </x:c>
      <x:c r="L15" s="114" t="n">
        <x:v>25046230</x:v>
      </x:c>
      <x:c r="M15" s="114" t="n">
        <x:v>58117792</x:v>
      </x:c>
      <x:c r="N15" s="113" t="str"/>
    </x:row>
    <x:row r="16">
      <x:c r="A16" s="113" t="str">
        <x:v>MAOB</x:v>
      </x:c>
      <x:c r="B16" s="113" t="str">
        <x:v>22P001</x:v>
      </x:c>
      <x:c r="C16" s="113" t="str">
        <x:v>NEW ENGLAND ORGAN BANK  INC.</x:v>
      </x:c>
      <x:c r="D16" s="113" t="str">
        <x:v>60 FIRST AVENUE</x:v>
      </x:c>
      <x:c r="E16" s="113" t="str">
        <x:v>WALTHAM</x:v>
      </x:c>
      <x:c r="F16" s="113" t="str">
        <x:v>MA</x:v>
      </x:c>
      <x:c r="G16" s="113" t="str">
        <x:v>02451</x:v>
      </x:c>
      <x:c r="H16" s="125" t="n">
        <x:v>45292</x:v>
      </x:c>
      <x:c r="I16" s="125" t="n">
        <x:v>45657</x:v>
      </x:c>
      <x:c r="J16" s="113" t="n">
        <x:v>366</x:v>
      </x:c>
      <x:c r="K16" s="114" t="n">
        <x:v>57339300</x:v>
      </x:c>
      <x:c r="L16" s="114" t="n">
        <x:v>37612970</x:v>
      </x:c>
      <x:c r="M16" s="114" t="n">
        <x:v>94952270</x:v>
      </x:c>
      <x:c r="N16" s="113" t="str"/>
    </x:row>
    <x:row r="17">
      <x:c r="A17" s="113" t="str">
        <x:v>NYWN</x:v>
      </x:c>
      <x:c r="B17" s="113" t="str">
        <x:v>33P001</x:v>
      </x:c>
      <x:c r="C17" s="113" t="str">
        <x:v>CONNECTLIFE</x:v>
      </x:c>
      <x:c r="D17" s="113" t="str">
        <x:v>4444 BRYANT AND STRATTON WAY</x:v>
      </x:c>
      <x:c r="E17" s="113" t="str">
        <x:v>WILLIAMSVILLE</x:v>
      </x:c>
      <x:c r="F17" s="113" t="str">
        <x:v>NY</x:v>
      </x:c>
      <x:c r="G17" s="113" t="str">
        <x:v>14221</x:v>
      </x:c>
      <x:c r="H17" s="125" t="n">
        <x:v>45292</x:v>
      </x:c>
      <x:c r="I17" s="125" t="n">
        <x:v>45657</x:v>
      </x:c>
      <x:c r="J17" s="113" t="n">
        <x:v>366</x:v>
      </x:c>
      <x:c r="K17" s="114" t="n">
        <x:v>11867300</x:v>
      </x:c>
      <x:c r="L17" s="114" t="n">
        <x:v>4526020</x:v>
      </x:c>
      <x:c r="M17" s="114" t="n">
        <x:v>27589986</x:v>
      </x:c>
      <x:c r="N17" s="113" t="str"/>
    </x:row>
    <x:row r="18">
      <x:c r="A18" s="113" t="str">
        <x:v>WALC</x:v>
      </x:c>
      <x:c r="B18" s="113" t="str">
        <x:v>50P003</x:v>
      </x:c>
      <x:c r="C18" s="113" t="str">
        <x:v>LIFECENTER NORTHWEST</x:v>
      </x:c>
      <x:c r="D18" s="113" t="str">
        <x:v>3650 131ST AVE SE  SUITE 200</x:v>
      </x:c>
      <x:c r="E18" s="113" t="str">
        <x:v>BELLEVUE</x:v>
      </x:c>
      <x:c r="F18" s="113" t="str">
        <x:v>WA</x:v>
      </x:c>
      <x:c r="G18" s="113" t="str">
        <x:v>98006</x:v>
      </x:c>
      <x:c r="H18" s="125" t="n">
        <x:v>45292</x:v>
      </x:c>
      <x:c r="I18" s="125" t="n">
        <x:v>45657</x:v>
      </x:c>
      <x:c r="J18" s="113" t="n">
        <x:v>366</x:v>
      </x:c>
      <x:c r="K18" s="114"/>
      <x:c r="L18" s="114"/>
      <x:c r="M18" s="114" t="n">
        <x:v>83157062</x:v>
      </x:c>
      <x:c r="N18" s="113" t="str"/>
    </x:row>
    <x:row r="19">
      <x:c r="A19" s="113" t="str">
        <x:v>CAOP</x:v>
      </x:c>
      <x:c r="B19" s="113" t="str">
        <x:v>05P003</x:v>
      </x:c>
      <x:c r="C19" s="113" t="str">
        <x:v>ONELEGACY</x:v>
      </x:c>
      <x:c r="D19" s="113" t="str">
        <x:v>1303 W OPTICAL DRIVE</x:v>
      </x:c>
      <x:c r="E19" s="113" t="str">
        <x:v>AZUSA</x:v>
      </x:c>
      <x:c r="F19" s="113" t="str">
        <x:v>CA</x:v>
      </x:c>
      <x:c r="G19" s="113" t="str">
        <x:v>91702</x:v>
      </x:c>
      <x:c r="H19" s="125" t="n">
        <x:v>45292</x:v>
      </x:c>
      <x:c r="I19" s="125" t="n">
        <x:v>45657</x:v>
      </x:c>
      <x:c r="J19" s="113" t="n">
        <x:v>366</x:v>
      </x:c>
      <x:c r="K19" s="114" t="n">
        <x:v>55771933</x:v>
      </x:c>
      <x:c r="L19" s="114" t="n">
        <x:v>85552329</x:v>
      </x:c>
      <x:c r="M19" s="114" t="n">
        <x:v>141324262</x:v>
      </x:c>
      <x:c r="N19" s="113" t="str"/>
    </x:row>
    <x:row r="20">
      <x:c r="A20" s="113" t="str">
        <x:v>CORS</x:v>
      </x:c>
      <x:c r="B20" s="113" t="str">
        <x:v>06P001</x:v>
      </x:c>
      <x:c r="C20" s="113" t="str">
        <x:v>DONOR ALLIANCE</x:v>
      </x:c>
      <x:c r="D20" s="113" t="str">
        <x:v>200 SPRUCE ST  SUITE 200</x:v>
      </x:c>
      <x:c r="E20" s="113" t="str">
        <x:v>DENVER</x:v>
      </x:c>
      <x:c r="F20" s="113" t="str">
        <x:v>CO</x:v>
      </x:c>
      <x:c r="G20" s="113" t="str">
        <x:v>80230</x:v>
      </x:c>
      <x:c r="H20" s="125" t="n">
        <x:v>45292</x:v>
      </x:c>
      <x:c r="I20" s="125" t="n">
        <x:v>45657</x:v>
      </x:c>
      <x:c r="J20" s="113" t="n">
        <x:v>366</x:v>
      </x:c>
      <x:c r="K20" s="114" t="n">
        <x:v>21837779</x:v>
      </x:c>
      <x:c r="L20" s="114" t="n">
        <x:v>33202628</x:v>
      </x:c>
      <x:c r="M20" s="114" t="n">
        <x:v>67084843</x:v>
      </x:c>
      <x:c r="N20" s="113" t="str"/>
    </x:row>
    <x:row r="21">
      <x:c r="A21" s="113" t="str">
        <x:v>HIOP</x:v>
      </x:c>
      <x:c r="B21" s="113" t="str">
        <x:v>12P001</x:v>
      </x:c>
      <x:c r="C21" s="113" t="str">
        <x:v>HAWAII ORGAN PROCUREMENT ORGANIZATIO</x:v>
      </x:c>
      <x:c r="D21" s="113" t="str">
        <x:v>405 N. KUAKINI STREET  SUITE 810</x:v>
      </x:c>
      <x:c r="E21" s="113" t="str">
        <x:v>HONOLULU</x:v>
      </x:c>
      <x:c r="F21" s="113" t="str">
        <x:v>HI</x:v>
      </x:c>
      <x:c r="G21" s="113" t="str">
        <x:v>96817</x:v>
      </x:c>
      <x:c r="H21" s="125" t="n">
        <x:v>45292</x:v>
      </x:c>
      <x:c r="I21" s="125" t="n">
        <x:v>45657</x:v>
      </x:c>
      <x:c r="J21" s="113" t="n">
        <x:v>366</x:v>
      </x:c>
      <x:c r="K21" s="114"/>
      <x:c r="L21" s="114"/>
      <x:c r="M21" s="114"/>
      <x:c r="N21" s="113" t="str"/>
    </x:row>
    <x:row r="22">
      <x:c r="A22" s="113" t="str">
        <x:v>MWOB</x:v>
      </x:c>
      <x:c r="B22" s="113" t="str">
        <x:v>17P001</x:v>
      </x:c>
      <x:c r="C22" s="113" t="str">
        <x:v>MIDWEST TRANSPLANT NETWORK</x:v>
      </x:c>
      <x:c r="D22" s="113" t="str">
        <x:v>1900 W. 47TH PLACE</x:v>
      </x:c>
      <x:c r="E22" s="113" t="str">
        <x:v>WESTWOOD</x:v>
      </x:c>
      <x:c r="F22" s="113" t="str">
        <x:v>KS</x:v>
      </x:c>
      <x:c r="G22" s="113" t="str">
        <x:v>66205</x:v>
      </x:c>
      <x:c r="H22" s="125" t="n">
        <x:v>45292</x:v>
      </x:c>
      <x:c r="I22" s="125" t="n">
        <x:v>45657</x:v>
      </x:c>
      <x:c r="J22" s="113" t="n">
        <x:v>366</x:v>
      </x:c>
      <x:c r="K22" s="114" t="n">
        <x:v>34702400</x:v>
      </x:c>
      <x:c r="L22" s="114" t="n">
        <x:v>32877682</x:v>
      </x:c>
      <x:c r="M22" s="114" t="n">
        <x:v>78971196</x:v>
      </x:c>
      <x:c r="N22" s="113" t="str"/>
    </x:row>
    <x:row r="23">
      <x:c r="A23" s="113" t="str">
        <x:v>MDPC</x:v>
      </x:c>
      <x:c r="B23" s="113" t="str">
        <x:v>21P001</x:v>
      </x:c>
      <x:c r="C23" s="113" t="str">
        <x:v>INFINITE LEGACY  INC.</x:v>
      </x:c>
      <x:c r="D23" s="113" t="str">
        <x:v>1730 TWIN SPRINGS ROAD  SUITE 200</x:v>
      </x:c>
      <x:c r="E23" s="113" t="str">
        <x:v>BALTIMORE</x:v>
      </x:c>
      <x:c r="F23" s="113" t="str">
        <x:v>MD</x:v>
      </x:c>
      <x:c r="G23" s="113" t="str">
        <x:v>21227</x:v>
      </x:c>
      <x:c r="H23" s="125" t="n">
        <x:v>45292</x:v>
      </x:c>
      <x:c r="I23" s="125" t="n">
        <x:v>45657</x:v>
      </x:c>
      <x:c r="J23" s="113" t="n">
        <x:v>366</x:v>
      </x:c>
      <x:c r="K23" s="114" t="n">
        <x:v>29947278</x:v>
      </x:c>
      <x:c r="L23" s="114" t="n">
        <x:v>35941500</x:v>
      </x:c>
      <x:c r="M23" s="114" t="n">
        <x:v>76737212</x:v>
      </x:c>
      <x:c r="N23" s="113" t="str"/>
    </x:row>
    <x:row r="24">
      <x:c r="A24" s="113" t="str">
        <x:v>MSOP</x:v>
      </x:c>
      <x:c r="B24" s="113" t="str">
        <x:v>25P001</x:v>
      </x:c>
      <x:c r="C24" s="113" t="str">
        <x:v>MISSISSIPPI ORGAN RECOVERY AGENCE</x:v>
      </x:c>
      <x:c r="D24" s="113" t="str">
        <x:v>4400 LAKELAND DRIVE</x:v>
      </x:c>
      <x:c r="E24" s="113" t="str">
        <x:v>FLOWOOD</x:v>
      </x:c>
      <x:c r="F24" s="113" t="str">
        <x:v>MS</x:v>
      </x:c>
      <x:c r="G24" s="113" t="str">
        <x:v>39232</x:v>
      </x:c>
      <x:c r="H24" s="125" t="n">
        <x:v>45292</x:v>
      </x:c>
      <x:c r="I24" s="125" t="n">
        <x:v>45657</x:v>
      </x:c>
      <x:c r="J24" s="113" t="n">
        <x:v>366</x:v>
      </x:c>
      <x:c r="K24" s="114" t="n">
        <x:v>10656000</x:v>
      </x:c>
      <x:c r="L24" s="114" t="n">
        <x:v>9823500</x:v>
      </x:c>
      <x:c r="M24" s="114" t="n">
        <x:v>23428786</x:v>
      </x:c>
      <x:c r="N24" s="113" t="str"/>
    </x:row>
    <x:row r="25">
      <x:c r="A25" s="113" t="str">
        <x:v>NVLV</x:v>
      </x:c>
      <x:c r="B25" s="113" t="str">
        <x:v>29P001</x:v>
      </x:c>
      <x:c r="C25" s="113" t="str">
        <x:v>NEVADA DONOR NETWORK INC</x:v>
      </x:c>
      <x:c r="D25" s="113" t="str">
        <x:v>2055 E SAHARA AVENUE</x:v>
      </x:c>
      <x:c r="E25" s="113" t="str">
        <x:v>LAS VEGAS</x:v>
      </x:c>
      <x:c r="F25" s="113" t="str">
        <x:v>NV</x:v>
      </x:c>
      <x:c r="G25" s="113" t="str">
        <x:v>89104-3829</x:v>
      </x:c>
      <x:c r="H25" s="125" t="n">
        <x:v>45292</x:v>
      </x:c>
      <x:c r="I25" s="125" t="n">
        <x:v>45657</x:v>
      </x:c>
      <x:c r="J25" s="113" t="n">
        <x:v>366</x:v>
      </x:c>
      <x:c r="K25" s="114" t="n">
        <x:v>18702807</x:v>
      </x:c>
      <x:c r="L25" s="114" t="n">
        <x:v>32111741</x:v>
      </x:c>
      <x:c r="M25" s="114" t="n">
        <x:v>64303497</x:v>
      </x:c>
      <x:c r="N25" s="113" t="str"/>
    </x:row>
    <x:row r="26">
      <x:c r="A26" s="113" t="str">
        <x:v>NJTO</x:v>
      </x:c>
      <x:c r="B26" s="113" t="str">
        <x:v>31P001</x:v>
      </x:c>
      <x:c r="C26" s="113" t="str">
        <x:v>NEW JERSEY ORGAN &amp; TISSUE SHARING NE</x:v>
      </x:c>
      <x:c r="D26" s="113" t="str">
        <x:v>691 CENTRAL AVENUE</x:v>
      </x:c>
      <x:c r="E26" s="113" t="str">
        <x:v>NEW PROVIDENCE</x:v>
      </x:c>
      <x:c r="F26" s="113" t="str">
        <x:v>NJ</x:v>
      </x:c>
      <x:c r="G26" s="113" t="str">
        <x:v>07974</x:v>
      </x:c>
      <x:c r="H26" s="125" t="n">
        <x:v>45292</x:v>
      </x:c>
      <x:c r="I26" s="125" t="n">
        <x:v>45657</x:v>
      </x:c>
      <x:c r="J26" s="113" t="n">
        <x:v>366</x:v>
      </x:c>
      <x:c r="K26" s="114" t="n">
        <x:v>17756625</x:v>
      </x:c>
      <x:c r="L26" s="114" t="n">
        <x:v>17987243</x:v>
      </x:c>
      <x:c r="M26" s="114" t="n">
        <x:v>42760733</x:v>
      </x:c>
      <x:c r="N26" s="113" t="str"/>
    </x:row>
    <x:row r="27">
      <x:c r="A27" s="113" t="str">
        <x:v>NYRT</x:v>
      </x:c>
      <x:c r="B27" s="113" t="str">
        <x:v>33P003</x:v>
      </x:c>
      <x:c r="C27" s="113" t="str">
        <x:v>LIVEONNY  INC.</x:v>
      </x:c>
      <x:c r="D27" s="113" t="str">
        <x:v>30-30 47TH AVENUE  9TH FLOOR</x:v>
      </x:c>
      <x:c r="E27" s="113" t="str">
        <x:v>LONG ISLAND CITY</x:v>
      </x:c>
      <x:c r="F27" s="113" t="str">
        <x:v>NY</x:v>
      </x:c>
      <x:c r="G27" s="113" t="str">
        <x:v>11101</x:v>
      </x:c>
      <x:c r="H27" s="125" t="n">
        <x:v>45292</x:v>
      </x:c>
      <x:c r="I27" s="125" t="n">
        <x:v>45657</x:v>
      </x:c>
      <x:c r="J27" s="113" t="n">
        <x:v>366</x:v>
      </x:c>
      <x:c r="K27" s="114" t="n">
        <x:v>50600704</x:v>
      </x:c>
      <x:c r="L27" s="114" t="n">
        <x:v>31044357</x:v>
      </x:c>
      <x:c r="M27" s="114" t="n">
        <x:v>92780396</x:v>
      </x:c>
      <x:c r="N27" s="113" t="str"/>
    </x:row>
    <x:row r="28">
      <x:c r="A28" s="113" t="str">
        <x:v>OKOP</x:v>
      </x:c>
      <x:c r="B28" s="113" t="str">
        <x:v>37P002</x:v>
      </x:c>
      <x:c r="C28" s="113" t="str">
        <x:v>LIFESHARE TRANSPLANT DONOR SERVICES</x:v>
      </x:c>
      <x:c r="D28" s="113" t="str">
        <x:v>4705 NW EXPRESSWAY</x:v>
      </x:c>
      <x:c r="E28" s="113" t="str">
        <x:v>OKLAHOMA CITY</x:v>
      </x:c>
      <x:c r="F28" s="113" t="str">
        <x:v>OK</x:v>
      </x:c>
      <x:c r="G28" s="113" t="str">
        <x:v>73132</x:v>
      </x:c>
      <x:c r="H28" s="125" t="n">
        <x:v>45292</x:v>
      </x:c>
      <x:c r="I28" s="125" t="n">
        <x:v>45657</x:v>
      </x:c>
      <x:c r="J28" s="113" t="n">
        <x:v>366</x:v>
      </x:c>
      <x:c r="K28" s="114" t="n">
        <x:v>18938050</x:v>
      </x:c>
      <x:c r="L28" s="114" t="n">
        <x:v>21567079</x:v>
      </x:c>
      <x:c r="M28" s="114" t="n">
        <x:v>40505129</x:v>
      </x:c>
      <x:c r="N28" s="113" t="str"/>
    </x:row>
    <x:row r="29">
      <x:c r="A29" s="113" t="str">
        <x:v>TNMS</x:v>
      </x:c>
      <x:c r="B29" s="113" t="str">
        <x:v>44P003</x:v>
      </x:c>
      <x:c r="C29" s="113" t="str">
        <x:v>MID-SOUTH TRANSPLANT FOUNDATION, INC.</x:v>
      </x:c>
      <x:c r="D29" s="113" t="str">
        <x:v>8001 CENTERVIEW PKWY  STE 302</x:v>
      </x:c>
      <x:c r="E29" s="113" t="str">
        <x:v>CORDOVA</x:v>
      </x:c>
      <x:c r="F29" s="113" t="str">
        <x:v>TN</x:v>
      </x:c>
      <x:c r="G29" s="113" t="str">
        <x:v>38018</x:v>
      </x:c>
      <x:c r="H29" s="125" t="n">
        <x:v>45292</x:v>
      </x:c>
      <x:c r="I29" s="125" t="n">
        <x:v>45657</x:v>
      </x:c>
      <x:c r="J29" s="113" t="n">
        <x:v>366</x:v>
      </x:c>
      <x:c r="K29" s="114" t="n">
        <x:v>6532000</x:v>
      </x:c>
      <x:c r="L29" s="114" t="n">
        <x:v>4893300</x:v>
      </x:c>
      <x:c r="M29" s="114" t="n">
        <x:v>14295929</x:v>
      </x:c>
      <x:c r="N29" s="113" t="str"/>
    </x:row>
    <x:row r="30">
      <x:c r="A30" s="113" t="str">
        <x:v>TXSB</x:v>
      </x:c>
      <x:c r="B30" s="113" t="str">
        <x:v>45P002</x:v>
      </x:c>
      <x:c r="C30" s="113" t="str">
        <x:v>SOUTHWEST TRANSPLANT ALLIANCE</x:v>
      </x:c>
      <x:c r="D30" s="113" t="str">
        <x:v>8190 MANDERVILLE LANE</x:v>
      </x:c>
      <x:c r="E30" s="113" t="str">
        <x:v>DALLAS</x:v>
      </x:c>
      <x:c r="F30" s="113" t="str">
        <x:v>TX</x:v>
      </x:c>
      <x:c r="G30" s="113" t="str">
        <x:v>75231</x:v>
      </x:c>
      <x:c r="H30" s="125" t="n">
        <x:v>45292</x:v>
      </x:c>
      <x:c r="I30" s="125" t="n">
        <x:v>45657</x:v>
      </x:c>
      <x:c r="J30" s="113" t="n">
        <x:v>366</x:v>
      </x:c>
      <x:c r="K30" s="114"/>
      <x:c r="L30" s="114"/>
      <x:c r="M30" s="114" t="n">
        <x:v>103123065</x:v>
      </x:c>
      <x:c r="N30" s="113" t="str"/>
    </x:row>
    <x:row r="31">
      <x:c r="A31" s="113" t="str">
        <x:v>TXGC</x:v>
      </x:c>
      <x:c r="B31" s="113" t="str">
        <x:v>45P003</x:v>
      </x:c>
      <x:c r="C31" s="113" t="str">
        <x:v>LIFEGIFT</x:v>
      </x:c>
      <x:c r="D31" s="113" t="str">
        <x:v>2510 WESTRIDGE STREET</x:v>
      </x:c>
      <x:c r="E31" s="113" t="str">
        <x:v>HOUSTON</x:v>
      </x:c>
      <x:c r="F31" s="113" t="str">
        <x:v>TX</x:v>
      </x:c>
      <x:c r="G31" s="113" t="str">
        <x:v>77054</x:v>
      </x:c>
      <x:c r="H31" s="125" t="n">
        <x:v>45292</x:v>
      </x:c>
      <x:c r="I31" s="125" t="n">
        <x:v>45657</x:v>
      </x:c>
      <x:c r="J31" s="113" t="n">
        <x:v>366</x:v>
      </x:c>
      <x:c r="K31" s="114" t="n">
        <x:v>55808707</x:v>
      </x:c>
      <x:c r="L31" s="114" t="n">
        <x:v>37243600</x:v>
      </x:c>
      <x:c r="M31" s="114" t="n">
        <x:v>100583232</x:v>
      </x:c>
      <x:c r="N31" s="113" t="str"/>
    </x:row>
    <x:row r="32">
      <x:c r="A32" s="113" t="str">
        <x:v>VATB</x:v>
      </x:c>
      <x:c r="B32" s="113" t="str">
        <x:v>49P001</x:v>
      </x:c>
      <x:c r="C32" s="113" t="str">
        <x:v>LIFENET HEALTH</x:v>
      </x:c>
      <x:c r="D32" s="113" t="str">
        <x:v>1864 CONCERT DRIVE</x:v>
      </x:c>
      <x:c r="E32" s="113" t="str">
        <x:v>VIRGINIA BEACH</x:v>
      </x:c>
      <x:c r="F32" s="113" t="str">
        <x:v>VA</x:v>
      </x:c>
      <x:c r="G32" s="113" t="str">
        <x:v>23453</x:v>
      </x:c>
      <x:c r="H32" s="125" t="n">
        <x:v>45292</x:v>
      </x:c>
      <x:c r="I32" s="125" t="n">
        <x:v>45657</x:v>
      </x:c>
      <x:c r="J32" s="113" t="n">
        <x:v>366</x:v>
      </x:c>
      <x:c r="K32" s="114" t="n">
        <x:v>46634571</x:v>
      </x:c>
      <x:c r="L32" s="114" t="n">
        <x:v>36929900</x:v>
      </x:c>
      <x:c r="M32" s="114" t="n">
        <x:v>83564471</x:v>
      </x:c>
      <x:c r="N32" s="113" t="str"/>
    </x:row>
    <x:row r="33">
      <x:c r="A33" s="113" t="str">
        <x:v>WIDN</x:v>
      </x:c>
      <x:c r="B33" s="113" t="str">
        <x:v>52P002</x:v>
      </x:c>
      <x:c r="C33" s="113" t="str">
        <x:v>VERSITI WISCONSIN  INC.</x:v>
      </x:c>
      <x:c r="D33" s="113" t="str">
        <x:v>638 N. 18TH STREET</x:v>
      </x:c>
      <x:c r="E33" s="113" t="str">
        <x:v>MILWAUKEE</x:v>
      </x:c>
      <x:c r="F33" s="113" t="str">
        <x:v>WI</x:v>
      </x:c>
      <x:c r="G33" s="113" t="str">
        <x:v>53201</x:v>
      </x:c>
      <x:c r="H33" s="125" t="n">
        <x:v>45292</x:v>
      </x:c>
      <x:c r="I33" s="125" t="n">
        <x:v>45657</x:v>
      </x:c>
      <x:c r="J33" s="113" t="n">
        <x:v>366</x:v>
      </x:c>
      <x:c r="K33" s="114" t="n">
        <x:v>9567292</x:v>
      </x:c>
      <x:c r="L33" s="114" t="n">
        <x:v>16621096</x:v>
      </x:c>
      <x:c r="M33" s="114" t="n">
        <x:v>26188388</x:v>
      </x:c>
      <x:c r="N33" s="113" t="str"/>
    </x:row>
    <x:row r="34">
      <x:c r="A34" s="113" t="str">
        <x:v>AZOB</x:v>
      </x:c>
      <x:c r="B34" s="113" t="str">
        <x:v>03P001</x:v>
      </x:c>
      <x:c r="C34" s="113" t="str">
        <x:v>DONOR NETWORK OF ARIZONA</x:v>
      </x:c>
      <x:c r="D34" s="113" t="str">
        <x:v>2010 W RIO SALADO</x:v>
      </x:c>
      <x:c r="E34" s="113" t="str">
        <x:v>TEMPE</x:v>
      </x:c>
      <x:c r="F34" s="113" t="str">
        <x:v>AZ</x:v>
      </x:c>
      <x:c r="G34" s="113" t="str">
        <x:v>85281</x:v>
      </x:c>
      <x:c r="H34" s="125" t="n">
        <x:v>45292</x:v>
      </x:c>
      <x:c r="I34" s="125" t="n">
        <x:v>45657</x:v>
      </x:c>
      <x:c r="J34" s="113" t="n">
        <x:v>366</x:v>
      </x:c>
      <x:c r="K34" s="114" t="n">
        <x:v>28695000</x:v>
      </x:c>
      <x:c r="L34" s="114" t="n">
        <x:v>27520640</x:v>
      </x:c>
      <x:c r="M34" s="114" t="n">
        <x:v>74824926</x:v>
      </x:c>
      <x:c r="N34" s="113" t="str"/>
    </x:row>
    <x:row r="35">
      <x:c r="A35" s="113" t="str">
        <x:v>AROR</x:v>
      </x:c>
      <x:c r="B35" s="113" t="str">
        <x:v>04P001</x:v>
      </x:c>
      <x:c r="C35" s="113" t="str">
        <x:v>ARKANSAS REGIONAL ORGAN RECOVERY AGE</x:v>
      </x:c>
      <x:c r="D35" s="113" t="str">
        <x:v>1300 WILSON ROAD</x:v>
      </x:c>
      <x:c r="E35" s="113" t="str">
        <x:v>LITTLE ROCK</x:v>
      </x:c>
      <x:c r="F35" s="113" t="str">
        <x:v>AR</x:v>
      </x:c>
      <x:c r="G35" s="113" t="str">
        <x:v>72205</x:v>
      </x:c>
      <x:c r="H35" s="125" t="n">
        <x:v>45292</x:v>
      </x:c>
      <x:c r="I35" s="125" t="n">
        <x:v>45657</x:v>
      </x:c>
      <x:c r="J35" s="113" t="n">
        <x:v>366</x:v>
      </x:c>
      <x:c r="K35" s="114"/>
      <x:c r="L35" s="114"/>
      <x:c r="M35" s="114" t="n">
        <x:v>30894260</x:v>
      </x:c>
      <x:c r="N35" s="113" t="str"/>
    </x:row>
    <x:row r="36">
      <x:c r="A36" s="113" t="str">
        <x:v>CADN</x:v>
      </x:c>
      <x:c r="B36" s="113" t="str">
        <x:v>05P005</x:v>
      </x:c>
      <x:c r="C36" s="113" t="str">
        <x:v>DONOR NETWORK WEST</x:v>
      </x:c>
      <x:c r="D36" s="113" t="str">
        <x:v>12667 ALCOSTA BLVD  SUITE 500</x:v>
      </x:c>
      <x:c r="E36" s="113" t="str">
        <x:v>SAN RAMON</x:v>
      </x:c>
      <x:c r="F36" s="113" t="str">
        <x:v>CA</x:v>
      </x:c>
      <x:c r="G36" s="113" t="str">
        <x:v>94583</x:v>
      </x:c>
      <x:c r="H36" s="125" t="n">
        <x:v>45292</x:v>
      </x:c>
      <x:c r="I36" s="125" t="n">
        <x:v>45657</x:v>
      </x:c>
      <x:c r="J36" s="113" t="n">
        <x:v>366</x:v>
      </x:c>
      <x:c r="K36" s="114" t="n">
        <x:v>59630100</x:v>
      </x:c>
      <x:c r="L36" s="114" t="n">
        <x:v>70253900</x:v>
      </x:c>
      <x:c r="M36" s="114" t="n">
        <x:v>159572958</x:v>
      </x:c>
      <x:c r="N36" s="113" t="str"/>
    </x:row>
    <x:row r="37">
      <x:c r="A37" s="113" t="str">
        <x:v>MOMA</x:v>
      </x:c>
      <x:c r="B37" s="113" t="str">
        <x:v>26P002</x:v>
      </x:c>
      <x:c r="C37" s="113" t="str">
        <x:v>MID-AMERICA TRANSPLANT SERVICES</x:v>
      </x:c>
      <x:c r="D37" s="113" t="str">
        <x:v>1110 HIGHLANDS PLAZA DR E  STE 100</x:v>
      </x:c>
      <x:c r="E37" s="113" t="str">
        <x:v>SAINT LOUIS</x:v>
      </x:c>
      <x:c r="F37" s="113" t="str">
        <x:v>MO</x:v>
      </x:c>
      <x:c r="G37" s="113" t="str">
        <x:v>63110</x:v>
      </x:c>
      <x:c r="H37" s="125" t="n">
        <x:v>45292</x:v>
      </x:c>
      <x:c r="I37" s="125" t="n">
        <x:v>45657</x:v>
      </x:c>
      <x:c r="J37" s="113" t="n">
        <x:v>366</x:v>
      </x:c>
      <x:c r="K37" s="114"/>
      <x:c r="L37" s="114"/>
      <x:c r="M37" s="114" t="n">
        <x:v>105216695</x:v>
      </x:c>
      <x:c r="N37" s="113" t="str"/>
    </x:row>
    <x:row r="38">
      <x:c r="A38" s="113" t="str">
        <x:v>NYAP</x:v>
      </x:c>
      <x:c r="B38" s="113" t="str">
        <x:v>33P004</x:v>
      </x:c>
      <x:c r="C38" s="113" t="str">
        <x:v>CENTER FOR DONATION AND TRANSPLANT</x:v>
      </x:c>
      <x:c r="D38" s="113" t="str">
        <x:v>218 GREAT OAKS BLVD</x:v>
      </x:c>
      <x:c r="E38" s="113" t="str">
        <x:v>ALBANY</x:v>
      </x:c>
      <x:c r="F38" s="113" t="str">
        <x:v>NY</x:v>
      </x:c>
      <x:c r="G38" s="113" t="str">
        <x:v>12203</x:v>
      </x:c>
      <x:c r="H38" s="125" t="n">
        <x:v>45292</x:v>
      </x:c>
      <x:c r="I38" s="125" t="n">
        <x:v>45657</x:v>
      </x:c>
      <x:c r="J38" s="113" t="n">
        <x:v>366</x:v>
      </x:c>
      <x:c r="K38" s="114"/>
      <x:c r="L38" s="114"/>
      <x:c r="M38" s="114"/>
      <x:c r="N38" s="113" t="str"/>
    </x:row>
    <x:row r="39">
      <x:c r="A39" s="113" t="str">
        <x:v>OHLB</x:v>
      </x:c>
      <x:c r="B39" s="113" t="str">
        <x:v>36P002</x:v>
      </x:c>
      <x:c r="C39" s="113" t="str">
        <x:v>LIFEBANC</x:v>
      </x:c>
      <x:c r="D39" s="113" t="str">
        <x:v>4775 RICHMOND ROAD</x:v>
      </x:c>
      <x:c r="E39" s="113" t="str">
        <x:v>CLEVELAND</x:v>
      </x:c>
      <x:c r="F39" s="113" t="str">
        <x:v>OH</x:v>
      </x:c>
      <x:c r="G39" s="113" t="str">
        <x:v>44128</x:v>
      </x:c>
      <x:c r="H39" s="125" t="n">
        <x:v>45292</x:v>
      </x:c>
      <x:c r="I39" s="125" t="n">
        <x:v>45657</x:v>
      </x:c>
      <x:c r="J39" s="113" t="n">
        <x:v>366</x:v>
      </x:c>
      <x:c r="K39" s="114" t="n">
        <x:v>15173450</x:v>
      </x:c>
      <x:c r="L39" s="114" t="n">
        <x:v>14719480</x:v>
      </x:c>
      <x:c r="M39" s="114" t="n">
        <x:v>29892930</x:v>
      </x:c>
      <x:c r="N39" s="113" t="str"/>
    </x:row>
    <x:row r="40">
      <x:c r="A40" s="113" t="str">
        <x:v>PADV</x:v>
      </x:c>
      <x:c r="B40" s="113" t="str">
        <x:v>39P001</x:v>
      </x:c>
      <x:c r="C40" s="113" t="str">
        <x:v>GIFT OF LIFE DONOR PROGRAM</x:v>
      </x:c>
      <x:c r="D40" s="113" t="str">
        <x:v>401 N. 3RD STREET</x:v>
      </x:c>
      <x:c r="E40" s="113" t="str">
        <x:v>PHILADELPHIA</x:v>
      </x:c>
      <x:c r="F40" s="113" t="str">
        <x:v>PA</x:v>
      </x:c>
      <x:c r="G40" s="113" t="str">
        <x:v>19123</x:v>
      </x:c>
      <x:c r="H40" s="125" t="n">
        <x:v>45292</x:v>
      </x:c>
      <x:c r="I40" s="125" t="n">
        <x:v>45657</x:v>
      </x:c>
      <x:c r="J40" s="113" t="n">
        <x:v>366</x:v>
      </x:c>
      <x:c r="K40" s="114" t="n">
        <x:v>61257600</x:v>
      </x:c>
      <x:c r="L40" s="114" t="n">
        <x:v>58864652</x:v>
      </x:c>
      <x:c r="M40" s="114" t="n">
        <x:v>146084660</x:v>
      </x:c>
      <x:c r="N40" s="113" t="str"/>
    </x:row>
    <x:row r="41">
      <x:c r="A41" s="113" t="str">
        <x:v>NCNC</x:v>
      </x:c>
      <x:c r="B41" s="113" t="str">
        <x:v>34P001</x:v>
      </x:c>
      <x:c r="C41" s="113" t="str">
        <x:v>HONORBRIDGE</x:v>
      </x:c>
      <x:c r="D41" s="113" t="str">
        <x:v>909 E. ARLINGTON BLVD.</x:v>
      </x:c>
      <x:c r="E41" s="113" t="str">
        <x:v>GREENVILLE</x:v>
      </x:c>
      <x:c r="F41" s="113" t="str">
        <x:v>NC</x:v>
      </x:c>
      <x:c r="G41" s="113" t="str">
        <x:v>27858</x:v>
      </x:c>
      <x:c r="H41" s="125" t="n">
        <x:v>45292</x:v>
      </x:c>
      <x:c r="I41" s="125" t="n">
        <x:v>45657</x:v>
      </x:c>
      <x:c r="J41" s="113" t="n">
        <x:v>366</x:v>
      </x:c>
      <x:c r="K41" s="114" t="n">
        <x:v>23958600</x:v>
      </x:c>
      <x:c r="L41" s="114" t="n">
        <x:v>20459000</x:v>
      </x:c>
      <x:c r="M41" s="114" t="n">
        <x:v>55405844</x:v>
      </x:c>
      <x:c r="N41" s="113" t="str"/>
    </x:row>
    <x:row r="42">
      <x:c r="A42" s="113" t="str">
        <x:v>NEOR</x:v>
      </x:c>
      <x:c r="B42" s="113" t="str">
        <x:v>28P001</x:v>
      </x:c>
      <x:c r="C42" s="113" t="str">
        <x:v>NEBRASKA ORGAN RECOVERY SYSTEM  INC.</x:v>
      </x:c>
      <x:c r="D42" s="113" t="str">
        <x:v>3867 LEAVENWORTH STREET</x:v>
      </x:c>
      <x:c r="E42" s="113" t="str">
        <x:v>OMAHA</x:v>
      </x:c>
      <x:c r="F42" s="113" t="str">
        <x:v>NE</x:v>
      </x:c>
      <x:c r="G42" s="113" t="str">
        <x:v>68105</x:v>
      </x:c>
      <x:c r="H42" s="125" t="n">
        <x:v>45474</x:v>
      </x:c>
      <x:c r="I42" s="125" t="n">
        <x:v>45838</x:v>
      </x:c>
      <x:c r="J42" s="113" t="n">
        <x:v>365</x:v>
      </x:c>
      <x:c r="K42" s="114" t="n">
        <x:v>8239000</x:v>
      </x:c>
      <x:c r="L42" s="114" t="n">
        <x:v>12658065</x:v>
      </x:c>
      <x:c r="M42" s="114" t="n">
        <x:v>20897065</x:v>
      </x:c>
      <x:c r="N42" s="113" t="str"/>
    </x:row>
    <x:row r="43">
      <x:c r="A43" s="113" t="str">
        <x:v>FLMP</x:v>
      </x:c>
      <x:c r="B43" s="113" t="str">
        <x:v>10P002</x:v>
      </x:c>
      <x:c r="C43" s="113" t="str">
        <x:v>LIFE ALLIANCE ORGAN RECOVERY AGENCY</x:v>
      </x:c>
      <x:c r="D43" s="113" t="str">
        <x:v>1951 NW 7TH AVE SUITE 220</x:v>
      </x:c>
      <x:c r="E43" s="113" t="str">
        <x:v>MIAMI</x:v>
      </x:c>
      <x:c r="F43" s="113" t="str">
        <x:v>FL</x:v>
      </x:c>
      <x:c r="G43" s="113" t="str">
        <x:v>33136</x:v>
      </x:c>
      <x:c r="H43" s="125" t="n">
        <x:v>45444</x:v>
      </x:c>
      <x:c r="I43" s="125" t="n">
        <x:v>45808</x:v>
      </x:c>
      <x:c r="J43" s="113" t="n">
        <x:v>365</x:v>
      </x:c>
      <x:c r="K43" s="114" t="n">
        <x:v>17558900</x:v>
      </x:c>
      <x:c r="L43" s="114" t="n">
        <x:v>13916000</x:v>
      </x:c>
      <x:c r="M43" s="114" t="n">
        <x:v>33064735</x:v>
      </x:c>
      <x:c r="N43" s="113" t="str"/>
    </x:row>
    <x:row r="44">
      <x:c r="A44" s="113" t="str">
        <x:v>FLWC</x:v>
      </x:c>
      <x:c r="B44" s="113" t="str">
        <x:v>10P001</x:v>
      </x:c>
      <x:c r="C44" s="113" t="str">
        <x:v>LIFELINK OF FLORIDA</x:v>
      </x:c>
      <x:c r="D44" s="113" t="str">
        <x:v>9661 DELANEY CREEK BLVD</x:v>
      </x:c>
      <x:c r="E44" s="113" t="str">
        <x:v>TAMPA</x:v>
      </x:c>
      <x:c r="F44" s="113" t="str">
        <x:v>FL</x:v>
      </x:c>
      <x:c r="G44" s="113" t="str">
        <x:v>33619</x:v>
      </x:c>
      <x:c r="H44" s="125" t="n">
        <x:v>45474</x:v>
      </x:c>
      <x:c r="I44" s="125" t="n">
        <x:v>45838</x:v>
      </x:c>
      <x:c r="J44" s="113" t="n">
        <x:v>365</x:v>
      </x:c>
      <x:c r="K44" s="114" t="n">
        <x:v>20511000</x:v>
      </x:c>
      <x:c r="L44" s="114" t="n">
        <x:v>18567000</x:v>
      </x:c>
      <x:c r="M44" s="114" t="n">
        <x:v>39078000</x:v>
      </x:c>
      <x:c r="N44" s="113" t="str"/>
    </x:row>
    <x:row r="45">
      <x:c r="A45" s="113" t="str">
        <x:v>GALL</x:v>
      </x:c>
      <x:c r="B45" s="113" t="str">
        <x:v>11P002</x:v>
      </x:c>
      <x:c r="C45" s="113" t="str">
        <x:v>LIFELINK OF GEORGIA</x:v>
      </x:c>
      <x:c r="D45" s="113" t="str">
        <x:v>2875 NORTHWOODS PARKWAY</x:v>
      </x:c>
      <x:c r="E45" s="113" t="str">
        <x:v>NORCROSS</x:v>
      </x:c>
      <x:c r="F45" s="113" t="str">
        <x:v>GA</x:v>
      </x:c>
      <x:c r="G45" s="113" t="str">
        <x:v>30071</x:v>
      </x:c>
      <x:c r="H45" s="125" t="n">
        <x:v>45474</x:v>
      </x:c>
      <x:c r="I45" s="125" t="n">
        <x:v>45838</x:v>
      </x:c>
      <x:c r="J45" s="113" t="n">
        <x:v>365</x:v>
      </x:c>
      <x:c r="K45" s="114" t="n">
        <x:v>28341000</x:v>
      </x:c>
      <x:c r="L45" s="114" t="n">
        <x:v>29671000</x:v>
      </x:c>
      <x:c r="M45" s="114" t="n">
        <x:v>58012000</x:v>
      </x:c>
      <x:c r="N45" s="113" t="str"/>
    </x:row>
    <x:row r="46">
      <x:c r="A46" s="113" t="str">
        <x:v>PRLL</x:v>
      </x:c>
      <x:c r="B46" s="113" t="str">
        <x:v>40P002</x:v>
      </x:c>
      <x:c r="C46" s="113" t="str">
        <x:v>LIFELINK OF PUERTO RICO</x:v>
      </x:c>
      <x:c r="D46" s="113" t="str">
        <x:v>METRO OFFICE PARK 1 CALLE1  STE 100</x:v>
      </x:c>
      <x:c r="E46" s="113" t="str">
        <x:v>GUAYNABO</x:v>
      </x:c>
      <x:c r="F46" s="113" t="str">
        <x:v>PR</x:v>
      </x:c>
      <x:c r="G46" s="113" t="str">
        <x:v>00968</x:v>
      </x:c>
      <x:c r="H46" s="125" t="n">
        <x:v>45474</x:v>
      </x:c>
      <x:c r="I46" s="125" t="n">
        <x:v>45838</x:v>
      </x:c>
      <x:c r="J46" s="113" t="n">
        <x:v>365</x:v>
      </x:c>
      <x:c r="K46" s="114" t="n">
        <x:v>5100000</x:v>
      </x:c>
      <x:c r="L46" s="114" t="n">
        <x:v>7372000</x:v>
      </x:c>
      <x:c r="M46" s="114" t="n">
        <x:v>12472000</x:v>
      </x:c>
      <x:c r="N46" s="113" t="str"/>
    </x:row>
    <x:row r="47">
      <x:c r="A47" s="113" t="str">
        <x:v>UTOP</x:v>
      </x:c>
      <x:c r="B47" s="113" t="str">
        <x:v>46P001</x:v>
      </x:c>
      <x:c r="C47" s="113" t="str">
        <x:v>DONORCONNECT</x:v>
      </x:c>
      <x:c r="D47" s="113" t="str">
        <x:v>6065 S FASHION BLVD SUITE 125</x:v>
      </x:c>
      <x:c r="E47" s="113" t="str">
        <x:v>MURRAY</x:v>
      </x:c>
      <x:c r="F47" s="113" t="str">
        <x:v>UT</x:v>
      </x:c>
      <x:c r="G47" s="113" t="str">
        <x:v>84107</x:v>
      </x:c>
      <x:c r="H47" s="125" t="n">
        <x:v>45474</x:v>
      </x:c>
      <x:c r="I47" s="125" t="n">
        <x:v>45838</x:v>
      </x:c>
      <x:c r="J47" s="113" t="n">
        <x:v>365</x:v>
      </x:c>
      <x:c r="K47" s="114" t="n">
        <x:v>23830753</x:v>
      </x:c>
      <x:c r="L47" s="114" t="n">
        <x:v>32984462</x:v>
      </x:c>
      <x:c r="M47" s="114" t="n">
        <x:v>56815215</x:v>
      </x:c>
      <x:c r="N47" s="113" t="str"/>
    </x:row>
    <x:row r="48">
      <x:c r="A48" s="113" t="str">
        <x:v>TXSA</x:v>
      </x:c>
      <x:c r="B48" s="113" t="str">
        <x:v>45P004</x:v>
      </x:c>
      <x:c r="C48" s="113" t="str">
        <x:v>TEXAS ORGAN SHARING ALLIANCE</x:v>
      </x:c>
      <x:c r="D48" s="113" t="str">
        <x:v>5051 HAMILTON WOLFE DRIVE</x:v>
      </x:c>
      <x:c r="E48" s="113" t="str">
        <x:v>SAN ANTONIO</x:v>
      </x:c>
      <x:c r="F48" s="113" t="str">
        <x:v>TX</x:v>
      </x:c>
      <x:c r="G48" s="113" t="str">
        <x:v>78229</x:v>
      </x:c>
      <x:c r="H48" s="125" t="n">
        <x:v>45292</x:v>
      </x:c>
      <x:c r="I48" s="125" t="n">
        <x:v>45657</x:v>
      </x:c>
      <x:c r="J48" s="113" t="n">
        <x:v>366</x:v>
      </x:c>
      <x:c r="K48" s="114" t="n">
        <x:v>18290600</x:v>
      </x:c>
      <x:c r="L48" s="114" t="n">
        <x:v>14058150</x:v>
      </x:c>
      <x:c r="M48" s="114" t="n">
        <x:v>35516699</x:v>
      </x:c>
      <x:c r="N48" s="113" t="str"/>
    </x:row>
    <x:row r="49">
      <x:c r="A49" s="113" t="str">
        <x:v>NMOP</x:v>
      </x:c>
      <x:c r="B49" s="113" t="str">
        <x:v>32P001</x:v>
      </x:c>
      <x:c r="C49" s="113" t="str">
        <x:v>NEW MEXICO DONOR SERVICES</x:v>
      </x:c>
      <x:c r="D49" s="113" t="str">
        <x:v>1609 UNIVERSITY BLVD NE</x:v>
      </x:c>
      <x:c r="E49" s="113" t="str">
        <x:v>ALBUQUERQUE</x:v>
      </x:c>
      <x:c r="F49" s="113" t="str">
        <x:v>NM</x:v>
      </x:c>
      <x:c r="G49" s="113" t="str">
        <x:v>87102</x:v>
      </x:c>
      <x:c r="H49" s="125" t="n">
        <x:v>45200</x:v>
      </x:c>
      <x:c r="I49" s="125" t="n">
        <x:v>45565</x:v>
      </x:c>
      <x:c r="J49" s="113" t="n">
        <x:v>366</x:v>
      </x:c>
      <x:c r="K49" s="114" t="n">
        <x:v>6480000</x:v>
      </x:c>
      <x:c r="L49" s="114" t="n">
        <x:v>4188488</x:v>
      </x:c>
      <x:c r="M49" s="114" t="n">
        <x:v>14359960</x:v>
      </x:c>
      <x:c r="N49" s="113" t="str"/>
    </x:row>
    <x:row r="50">
      <x:c r="A50" s="113" t="str">
        <x:v>MIOP</x:v>
      </x:c>
      <x:c r="B50" s="113" t="str">
        <x:v>23P001</x:v>
      </x:c>
      <x:c r="C50" s="113" t="str">
        <x:v>ORGAN PROCUREMENT AGENCY OF MI</x:v>
      </x:c>
      <x:c r="D50" s="113" t="str">
        <x:v>3861 RESEARCH PARK DRIVE</x:v>
      </x:c>
      <x:c r="E50" s="113" t="str">
        <x:v>ANN ARBOR</x:v>
      </x:c>
      <x:c r="F50" s="113" t="str">
        <x:v>MI</x:v>
      </x:c>
      <x:c r="G50" s="113" t="str">
        <x:v>48108</x:v>
      </x:c>
      <x:c r="H50" s="125" t="n">
        <x:v>45292</x:v>
      </x:c>
      <x:c r="I50" s="125" t="n">
        <x:v>45657</x:v>
      </x:c>
      <x:c r="J50" s="113" t="n">
        <x:v>366</x:v>
      </x:c>
      <x:c r="K50" s="114" t="n">
        <x:v>55092200</x:v>
      </x:c>
      <x:c r="L50" s="114" t="n">
        <x:v>25727680</x:v>
      </x:c>
      <x:c r="M50" s="114" t="n">
        <x:v>109101062</x:v>
      </x:c>
      <x:c r="N50" s="113" t="str"/>
    </x:row>
  </x:sheetData>
  <x:conditionalFormatting sqref="N2:N50">
    <x:cfRule type="expression" dxfId="7" priority="1">
      <x:formula>N2&lt;&gt;""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66668f3df6d4b29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5" hidden="0" customWidth="1"/>
  </x:cols>
  <x:sheetData>
    <x:row r="1" ht="30" customHeight="1">
      <x:c r="A1" s="94" t="str">
        <x:v>Methodology, Scope, and Limitations</x:v>
      </x:c>
      <x:c r="B1" s="94"/>
      <x:c r="C1" s="94"/>
      <x:c r="D1" s="94"/>
      <x:c r="E1" s="94"/>
      <x:c r="F1" s="94"/>
      <x:c r="G1" s="94"/>
      <x:c r="H1" s="94"/>
    </x:row>
    <x:row r="3">
      <x:c r="A3" s="101" t="str">
        <x:v>Question answered</x:v>
      </x:c>
      <x:c r="B3" s="102" t="str">
        <x:v>What organization-wide revenue, expenses, and revenue-less-expenses were reported by legal entities that operate U.S. OPOs?</x:v>
      </x:c>
    </x:row>
    <x:row r="4">
      <x:c r="A4" s="103" t="str">
        <x:v>Primary financial source</x:v>
      </x:c>
      <x:c r="B4" s="104" t="str">
        <x:v>IRS calendar-year-2024 Form 990 extract (24eoextract990.csv). Most included returns have tax periods ending in 2023; the extract year is the filing year, not necessarily the tax year.</x:v>
      </x:c>
    </x:row>
    <x:row r="5">
      <x:c r="A5" s="103" t="str">
        <x:v>Identity source</x:v>
      </x:c>
      <x:c r="B5" s="104" t="str">
        <x:v>IRS Exempt Organizations Business Master File extracts eo1.csv, eo2.csv, eo3.csv, and eo_pr.csv.</x:v>
      </x:c>
    </x:row>
    <x:row r="6">
      <x:c r="A6" s="103" t="str">
        <x:v>OPO crosswalk source</x:v>
      </x:c>
      <x:c r="B6" s="104" t="str">
        <x:v>SRTR Organ Procurement Organization Reports, July 1, 2024–June 30, 2025, OPO codes in Table C1.</x:v>
      </x:c>
    </x:row>
    <x:row r="7">
      <x:c r="A7" s="103" t="str">
        <x:v>CMS financial context</x:v>
      </x:c>
      <x:c r="B7" s="104" t="str">
        <x:v>CMS HCRIS OPO94 2024 files. OPO procurement revenue is Worksheet E-1, Part I, line 12, OPO column.</x:v>
      </x:c>
    </x:row>
    <x:row r="8">
      <x:c r="A8" s="103" t="str">
        <x:v>Excess revenue calculation</x:v>
      </x:c>
      <x:c r="B8" s="104" t="str">
        <x:v>Total revenue minus total functional expenses from Form 990. This is an organization-wide surplus or deficit, not OPO-only profit.</x:v>
      </x:c>
    </x:row>
    <x:row r="9">
      <x:c r="A9" s="103" t="str">
        <x:v>Shared filers</x:v>
      </x:c>
      <x:c r="B9" s="104" t="str">
        <x:v>DCI Donor Services covers three OPO brands; LifeLink Foundation covers three OPO brands. The OPO Crosswalk repeats the filer for each code, while Unique Filers counts each EIN once.</x:v>
      </x:c>
    </x:row>
    <x:row r="10">
      <x:c r="A10" s="103" t="str">
        <x:v>Hospital-based/program OPOs</x:v>
      </x:c>
      <x:c r="B10" s="104" t="str">
        <x:v>Seven OPO codes were classified as hospital-based/program operations and had no separate OPO Form 990 identified. Their hospital or university parent returns would be too broad to represent OPO finances.</x:v>
      </x:c>
    </x:row>
    <x:row r="11">
      <x:c r="A11" s="103" t="str">
        <x:v>Other unmatched codes</x:v>
      </x:c>
      <x:c r="B11" s="104" t="str">
        <x:v>Legacy of Hope, Life Alliance, Center for Donation and Transplant, and Wisconsin Donor Network/Versiti did not have a separate, defensible OPO financial return in the uploaded extract/BMF combination.</x:v>
      </x:c>
    </x:row>
    <x:row r="12">
      <x:c r="A12" s="103" t="str">
        <x:v>Missing direct return</x:v>
      </x:c>
      <x:c r="B12" s="104" t="str">
        <x:v>LifeGift has a direct BMF match but no row in the uploaded calendar-year-2024 financial extract, so expenses and excess revenue are blank.</x:v>
      </x:c>
    </x:row>
    <x:row r="13">
      <x:c r="A13" s="103" t="str">
        <x:v>Core aggregate</x:v>
      </x:c>
      <x:c r="B13" s="104" t="str">
        <x:v>The dashboard aggregate deduplicates EINs and includes 39 unique legal filers with complete Form 990 revenue and expense values.</x:v>
      </x:c>
    </x:row>
    <x:row r="14">
      <x:c r="A14" s="103" t="str">
        <x:v>Period mismatch caution</x:v>
      </x:c>
      <x:c r="B14" s="104" t="str">
        <x:v>IRS, CMS, and SRTR values use different reporting periods. They are included for context and should not be treated as a single synchronized year.</x:v>
      </x:c>
    </x:row>
    <x:row r="15">
      <x:c r="A15" s="105" t="str">
        <x:v>Recommended wording</x:v>
      </x:c>
      <x:c r="B15" s="106" t="str">
        <x:v>“Organization-wide excess revenue reported by OPO legal filers” or “revenue exceeding expenses.” Avoid “OPO profit” unless non-OPO operations have been separated.</x:v>
      </x:c>
    </x:row>
    <x:row r="18">
      <x:c r="A18" s="67" t="str">
        <x:v>Source</x:v>
      </x:c>
      <x:c r="B18" s="67" t="str">
        <x:v>URL / File</x:v>
      </x:c>
    </x:row>
    <x:row r="19">
      <x:c r="A19" t="str">
        <x:v>IRS annual financial extract page</x:v>
      </x:c>
      <x:c r="B19" t="str">
        <x:v>https://www.irs.gov/statistics/soi-tax-stats-annual-extract-of-tax-exempt-organization-financial-data</x:v>
      </x:c>
    </x:row>
    <x:row r="20">
      <x:c r="A20" t="str">
        <x:v>IRS EO Business Master File page</x:v>
      </x:c>
      <x:c r="B20" t="str">
        <x:v>https://www.irs.gov/charities-non-profits/exempt-organizations-business-master-file-extract-eo-bmf</x:v>
      </x:c>
    </x:row>
    <x:row r="21">
      <x:c r="A21" t="str">
        <x:v>CMS OPO cost-report page</x:v>
      </x:c>
      <x:c r="B21" t="str">
        <x:v>https://www.cms.gov/data-research/statistics-trends-reports/cost-reports/organ-procurement-organization</x:v>
      </x:c>
    </x:row>
    <x:row r="22">
      <x:c r="A22" t="str">
        <x:v>SRTR OPO dataset</x:v>
      </x:c>
      <x:c r="B22" t="str">
        <x:v>https://srtr.hrsa.gov/Archives/OSRdownloads/final_tables/OSR_final_tables2511.xlsx</x:v>
      </x:c>
    </x:row>
    <x:row r="23">
      <x:c r="A23" t="str">
        <x:v>Uploaded IRS financial file</x:v>
      </x:c>
      <x:c r="B23" t="str">
        <x:v>24eoextract990.zip / 24eoextract990.csv</x:v>
      </x:c>
    </x:row>
    <x:row r="24">
      <x:c r="A24" t="str">
        <x:v>Uploaded IRS identity files</x:v>
      </x:c>
      <x:c r="B24" t="str">
        <x:v>eo1.csv, eo2.csv, eo3.csv, eo_pr.csv</x:v>
      </x:c>
    </x:row>
    <x:row r="25">
      <x:c r="A25" t="str">
        <x:v>Uploaded CMS files</x:v>
      </x:c>
      <x:c r="B25" t="str">
        <x:v>OPO94-ALL-YEARS.zip / 2024 alpha, numeric, and report files</x:v>
      </x:c>
    </x:row>
  </x:sheetData>
  <x:mergeCells>
    <x:mergeCell ref="A1:H1"/>
  </x:mergeCells>
  <x:pageMargins left="0.7" right="0.7" top="0.75" bottom="0.75" header="0.3" footer="0.3"/>
</x:worksheet>
</file>